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1ER TRIMESTRE\Dato abierto\"/>
    </mc:Choice>
  </mc:AlternateContent>
  <xr:revisionPtr revIDLastSave="0" documentId="8_{33DEEA02-882F-4FE9-B214-668B1DDB04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<sst xmlns="http://schemas.openxmlformats.org/spreadsheetml/2006/main" count="56" uniqueCount="56">
  <si>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</si>
  <si>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</si>
  <si>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</si>
  <si>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</si>
  <si>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</si>
  <si>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</si>
  <si>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</si>
  <si>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</si>
  <si>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</si>
  <si>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</si>
  <si>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</si>
  <si>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</si>
  <si>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</si>
  <si>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</si>
  <si>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</si>
  <si>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</si>
  <si>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</si>
  <si>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</si>
  <si>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</si>
  <si>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</si>
  <si>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</si>
  <si>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</si>
  <si>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</si>
  <si>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</si>
  <si>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</si>
  <si>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</si>
  <si>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</si>
  <si>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</si>
  <si>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</si>
  <si>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</si>
  <si>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</si>
  <si>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</si>
  <si>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</si>
  <si>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</si>
  <si>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</si>
  <si>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</si>
  <si>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</si>
  <si>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</si>
  <si>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</si>
  <si>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</si>
  <si>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</si>
  <si>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</si>
  <si>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</si>
  <si>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</si>
  <si>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</si>
  <si>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</si>
  <si>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</si>
  <si>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</si>
  <si>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</si>
  <si>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</si>
  <si>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</si>
  <si>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</si>
  <si>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</si>
  <si>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</si>
  <si>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</si>
  <si>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Tierra Blanca, Guanajuato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</si>
</sst>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A6" sqref="A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3159492.7</v>
      </c>
      <c r="C4" s="14">
        <f>SUM(C5:C11)</f>
        <v>5281275</v>
      </c>
      <c r="D4" s="2"/>
    </row>
    <row r="5" spans="1:4" x14ac:dyDescent="0.2">
      <c r="A5" s="8" t="s">
        <v>1</v>
      </c>
      <c r="B5" s="15">
        <v>1010385.4</v>
      </c>
      <c r="C5" s="15">
        <v>1393881.92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1984741.09</v>
      </c>
      <c r="C8" s="15">
        <v>3313899.37</v>
      </c>
      <c r="D8" s="4">
        <v>4140</v>
      </c>
    </row>
    <row r="9" spans="1:4" x14ac:dyDescent="0.2">
      <c r="A9" s="8" t="s">
        <v>46</v>
      </c>
      <c r="B9" s="15">
        <v>107072.92</v>
      </c>
      <c r="C9" s="15">
        <v>335018.58</v>
      </c>
      <c r="D9" s="4">
        <v>4150</v>
      </c>
    </row>
    <row r="10" spans="1:4" x14ac:dyDescent="0.2">
      <c r="A10" s="8" t="s">
        <v>47</v>
      </c>
      <c r="B10" s="15">
        <v>57293.29</v>
      </c>
      <c r="C10" s="15">
        <v>238475.13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40379202.260000005</v>
      </c>
      <c r="C13" s="14">
        <f>SUM(C14:C15)</f>
        <v>192696608.05000001</v>
      </c>
      <c r="D13" s="2"/>
    </row>
    <row r="14" spans="1:4" ht="22.5" x14ac:dyDescent="0.2">
      <c r="A14" s="8" t="s">
        <v>50</v>
      </c>
      <c r="B14" s="15">
        <v>32276498.780000001</v>
      </c>
      <c r="C14" s="15">
        <v>117433242.97</v>
      </c>
      <c r="D14" s="4">
        <v>4210</v>
      </c>
    </row>
    <row r="15" spans="1:4" ht="11.25" customHeight="1" x14ac:dyDescent="0.2">
      <c r="A15" s="8" t="s">
        <v>51</v>
      </c>
      <c r="B15" s="15">
        <v>8102703.4800000004</v>
      </c>
      <c r="C15" s="15">
        <v>75263365.079999998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43538694.960000008</v>
      </c>
      <c r="C24" s="16">
        <f>SUM(C4+C13+C17)</f>
        <v>197977883.05000001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15477618.460000001</v>
      </c>
      <c r="C27" s="14">
        <f>SUM(C28:C30)</f>
        <v>80980349.060000002</v>
      </c>
      <c r="D27" s="2"/>
    </row>
    <row r="28" spans="1:5" ht="11.25" customHeight="1" x14ac:dyDescent="0.2">
      <c r="A28" s="8" t="s">
        <v>36</v>
      </c>
      <c r="B28" s="15">
        <v>9558269.9600000009</v>
      </c>
      <c r="C28" s="15">
        <v>42973232.93</v>
      </c>
      <c r="D28" s="4">
        <v>5110</v>
      </c>
    </row>
    <row r="29" spans="1:5" ht="11.25" customHeight="1" x14ac:dyDescent="0.2">
      <c r="A29" s="8" t="s">
        <v>16</v>
      </c>
      <c r="B29" s="15">
        <v>2958615.96</v>
      </c>
      <c r="C29" s="15">
        <v>12261275.17</v>
      </c>
      <c r="D29" s="4">
        <v>5120</v>
      </c>
    </row>
    <row r="30" spans="1:5" ht="11.25" customHeight="1" x14ac:dyDescent="0.2">
      <c r="A30" s="8" t="s">
        <v>17</v>
      </c>
      <c r="B30" s="15">
        <v>2960732.54</v>
      </c>
      <c r="C30" s="15">
        <v>25745840.960000001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16987255.380000003</v>
      </c>
      <c r="C32" s="14">
        <f>SUM(C33:C41)</f>
        <v>35347714.600000001</v>
      </c>
      <c r="D32" s="2"/>
    </row>
    <row r="33" spans="1:4" ht="11.25" customHeight="1" x14ac:dyDescent="0.2">
      <c r="A33" s="8" t="s">
        <v>18</v>
      </c>
      <c r="B33" s="15">
        <v>1305000</v>
      </c>
      <c r="C33" s="15">
        <v>5713006.71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3476708</v>
      </c>
      <c r="C35" s="15">
        <v>3828870</v>
      </c>
      <c r="D35" s="4">
        <v>5230</v>
      </c>
    </row>
    <row r="36" spans="1:4" ht="11.25" customHeight="1" x14ac:dyDescent="0.2">
      <c r="A36" s="8" t="s">
        <v>21</v>
      </c>
      <c r="B36" s="15">
        <v>12205547.380000001</v>
      </c>
      <c r="C36" s="15">
        <v>25805837.890000001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2796319.19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2796319.19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1103050.98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1103050.98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32464873.840000004</v>
      </c>
      <c r="C64" s="16">
        <f>C61+C55+C48+C43+C32+C27</f>
        <v>120227433.83000001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11073821.120000005</v>
      </c>
      <c r="C66" s="14">
        <f>C24-C64</f>
        <v>77750449.219999999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2019-05-15T20:49:00Z</cp:lastPrinted>
  <dcterms:created xsi:type="dcterms:W3CDTF">2012-12-11T20:29:16Z</dcterms:created>
  <dcterms:modified xsi:type="dcterms:W3CDTF">2024-05-28T18:58:57Z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