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FORMATOS SAP 1ER TRIM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<sst xmlns="http://schemas.openxmlformats.org/spreadsheetml/2006/main" count="56" uniqueCount="56">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</sst>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3" fontId="3" fillId="2" borderId="4" xfId="8" applyNumberFormat="1" applyFont="1" applyFill="1" applyBorder="1" applyAlignment="1" applyProtection="1">
      <alignment horizontal="center" vertic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B2" sqref="B2:C2"/>
    </sheetView>
  </sheetViews>
  <sheetFormatPr baseColWidth="10" defaultColWidth="12" defaultRowHeight="11.25" x14ac:dyDescent="0.2"/>
  <cols>
    <col min="1" max="1" width="100.83203125" style="1" customWidth="1"/>
    <col min="2" max="3" width="25.83203125" style="17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21">
        <v>2024</v>
      </c>
      <c r="C2" s="21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17120</v>
      </c>
      <c r="C4" s="14">
        <f>SUM(C5:C11)</f>
        <v>94565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17120</v>
      </c>
      <c r="C11" s="15">
        <v>94565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1305000</v>
      </c>
      <c r="C13" s="14">
        <f>SUM(C14:C15)</f>
        <v>5830006.71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1305000</v>
      </c>
      <c r="C15" s="15">
        <v>5830006.71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1322120</v>
      </c>
      <c r="C24" s="16">
        <f>SUM(C4+C13+C17)</f>
        <v>5924571.71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1044484.2</v>
      </c>
      <c r="C27" s="14">
        <f>SUM(C28:C30)</f>
        <v>5186493.4300000006</v>
      </c>
      <c r="D27" s="2"/>
    </row>
    <row r="28" spans="1:5" ht="11.25" customHeight="1" x14ac:dyDescent="0.2">
      <c r="A28" s="8" t="s">
        <v>36</v>
      </c>
      <c r="B28" s="15">
        <v>815956.38</v>
      </c>
      <c r="C28" s="15">
        <v>3714066.81</v>
      </c>
      <c r="D28" s="4">
        <v>5110</v>
      </c>
    </row>
    <row r="29" spans="1:5" ht="11.25" customHeight="1" x14ac:dyDescent="0.2">
      <c r="A29" s="8" t="s">
        <v>16</v>
      </c>
      <c r="B29" s="15">
        <v>115474.95</v>
      </c>
      <c r="C29" s="15">
        <v>755031.05</v>
      </c>
      <c r="D29" s="4">
        <v>5120</v>
      </c>
    </row>
    <row r="30" spans="1:5" ht="11.25" customHeight="1" x14ac:dyDescent="0.2">
      <c r="A30" s="8" t="s">
        <v>17</v>
      </c>
      <c r="B30" s="15">
        <v>113052.87</v>
      </c>
      <c r="C30" s="15">
        <v>717395.57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15223.46</v>
      </c>
      <c r="C32" s="14">
        <f>SUM(C33:C41)</f>
        <v>164381.22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15223.46</v>
      </c>
      <c r="C36" s="15">
        <v>164381.22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105749.28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105749.28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1059707.6599999999</v>
      </c>
      <c r="C64" s="16">
        <f>C61+C55+C48+C43+C32+C27</f>
        <v>5456623.9300000006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262412.34000000008</v>
      </c>
      <c r="C66" s="14">
        <f>C24-C64</f>
        <v>467947.77999999933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7"/>
      <c r="C68" s="17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2019-05-15T20:49:00Z</cp:lastPrinted>
  <dcterms:created xsi:type="dcterms:W3CDTF">2012-12-11T20:29:16Z</dcterms:created>
  <dcterms:modified xsi:type="dcterms:W3CDTF">2024-05-08T16:16:02Z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