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0" yWindow="0" windowWidth="20490" windowHeight="715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4" l="1"/>
  <c r="E30" i="4"/>
  <c r="F42" i="4"/>
  <c r="E42" i="4"/>
  <c r="F35" i="4"/>
  <c r="E35" i="4"/>
  <c r="F24" i="4"/>
  <c r="E24" i="4"/>
  <c r="F14" i="4"/>
  <c r="F26" i="4" s="1"/>
  <c r="E14" i="4"/>
  <c r="C26" i="4"/>
  <c r="B26" i="4"/>
  <c r="C13" i="4"/>
  <c r="B13" i="4"/>
  <c r="E46" i="4" l="1"/>
  <c r="F46" i="4"/>
  <c r="F48" i="4" s="1"/>
  <c r="E26" i="4"/>
  <c r="B28" i="4"/>
  <c r="C28" i="4"/>
  <c r="E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<sst xmlns="http://schemas.openxmlformats.org/spreadsheetml/2006/main" count="62" uniqueCount="61">
  <si>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</si>
  <si>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</si>
  <si>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</si>
  <si>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</si>
  <si>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</si>
  <si>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</si>
  <si>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</si>
  <si>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</si>
  <si>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</si>
  <si>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</si>
  <si>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</si>
  <si>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</si>
  <si>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</si>
  <si>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</si>
  <si>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</si>
  <si>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</si>
  <si>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</si>
  <si>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</si>
  <si>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</si>
  <si>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</si>
  <si>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</si>
  <si>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</si>
  <si>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</si>
  <si>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</si>
  <si>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</si>
  <si>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</si>
  <si>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</si>
  <si>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</si>
  <si>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</si>
  <si>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</si>
  <si>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</si>
  <si>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</si>
  <si>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</si>
  <si>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</si>
  <si>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</si>
  <si>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</si>
  <si>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</si>
  <si>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</si>
  <si>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</si>
  <si>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</si>
  <si>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</si>
  <si>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</si>
  <si>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</si>
  <si>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</si>
  <si>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</si>
  <si>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</si>
  <si>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</si>
  <si>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</si>
  <si>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</si>
  <si>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</si>
  <si>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</si>
  <si>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</si>
  <si>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</si>
  <si>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</si>
  <si>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</si>
  <si>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</si>
  <si>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</si>
  <si>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</si>
  <si>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</si>
  <si>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</si>
  <si>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Tierra Blanca, Gto.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</si>
</sst>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4" fillId="0" borderId="4" xfId="2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center"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4" fillId="0" borderId="0" xfId="8" applyNumberFormat="1" applyFont="1" applyAlignment="1" applyProtection="1">
      <alignment vertical="top" wrapText="1"/>
      <protection locked="0"/>
    </xf>
    <xf numFmtId="3" fontId="4" fillId="0" borderId="0" xfId="8" applyNumberFormat="1" applyFont="1" applyAlignment="1" applyProtection="1">
      <alignment vertical="top"/>
      <protection locked="0"/>
    </xf>
    <xf numFmtId="3" fontId="4" fillId="0" borderId="4" xfId="2" applyNumberFormat="1" applyFont="1" applyFill="1" applyBorder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8" zoomScaleNormal="100" zoomScaleSheetLayoutView="100" workbookViewId="0">
      <selection activeCell="G42" sqref="G42"/>
    </sheetView>
  </sheetViews>
  <sheetFormatPr baseColWidth="10" defaultColWidth="12" defaultRowHeight="11.25" x14ac:dyDescent="0.2"/>
  <cols>
    <col min="1" max="1" width="61.83203125" style="1" customWidth="1"/>
    <col min="2" max="2" width="15.83203125" style="27" customWidth="1"/>
    <col min="3" max="3" width="15.83203125" style="28" customWidth="1"/>
    <col min="4" max="4" width="61.83203125" style="4" customWidth="1"/>
    <col min="5" max="6" width="15.83203125" style="28" customWidth="1"/>
    <col min="7" max="16384" width="12" style="2"/>
  </cols>
  <sheetData>
    <row r="1" spans="1:6" ht="45" customHeight="1" x14ac:dyDescent="0.2">
      <c r="A1" s="15" t="s">
        <v>60</v>
      </c>
      <c r="B1" s="16"/>
      <c r="C1" s="16"/>
      <c r="D1" s="16"/>
      <c r="E1" s="16"/>
      <c r="F1" s="17"/>
    </row>
    <row r="2" spans="1:6" x14ac:dyDescent="0.2">
      <c r="A2" s="6" t="s">
        <v>0</v>
      </c>
      <c r="B2" s="19">
        <v>2023</v>
      </c>
      <c r="C2" s="19">
        <v>2022</v>
      </c>
      <c r="D2" s="6" t="s">
        <v>0</v>
      </c>
      <c r="E2" s="19">
        <v>2023</v>
      </c>
      <c r="F2" s="19">
        <v>2022</v>
      </c>
    </row>
    <row r="3" spans="1:6" s="3" customFormat="1" x14ac:dyDescent="0.2">
      <c r="A3" s="7" t="s">
        <v>1</v>
      </c>
      <c r="B3" s="20"/>
      <c r="C3" s="20"/>
      <c r="D3" s="7" t="s">
        <v>2</v>
      </c>
      <c r="E3" s="20"/>
      <c r="F3" s="20"/>
    </row>
    <row r="4" spans="1:6" x14ac:dyDescent="0.2">
      <c r="A4" s="8" t="s">
        <v>3</v>
      </c>
      <c r="B4" s="20"/>
      <c r="C4" s="20"/>
      <c r="D4" s="8" t="s">
        <v>4</v>
      </c>
      <c r="E4" s="20"/>
      <c r="F4" s="20"/>
    </row>
    <row r="5" spans="1:6" x14ac:dyDescent="0.2">
      <c r="A5" s="9" t="s">
        <v>5</v>
      </c>
      <c r="B5" s="18">
        <v>1552773.61</v>
      </c>
      <c r="C5" s="18">
        <v>717741.71</v>
      </c>
      <c r="D5" s="9" t="s">
        <v>6</v>
      </c>
      <c r="E5" s="22">
        <v>714052.26</v>
      </c>
      <c r="F5" s="24">
        <v>775777.35</v>
      </c>
    </row>
    <row r="6" spans="1:6" x14ac:dyDescent="0.2">
      <c r="A6" s="9" t="s">
        <v>7</v>
      </c>
      <c r="B6" s="18">
        <v>1190976.79</v>
      </c>
      <c r="C6" s="18">
        <v>1179957.58</v>
      </c>
      <c r="D6" s="9" t="s">
        <v>8</v>
      </c>
      <c r="E6" s="22">
        <v>0</v>
      </c>
      <c r="F6" s="24">
        <v>0</v>
      </c>
    </row>
    <row r="7" spans="1:6" x14ac:dyDescent="0.2">
      <c r="A7" s="9" t="s">
        <v>9</v>
      </c>
      <c r="B7" s="18">
        <v>0</v>
      </c>
      <c r="C7" s="18">
        <v>500</v>
      </c>
      <c r="D7" s="9" t="s">
        <v>10</v>
      </c>
      <c r="E7" s="22">
        <v>0</v>
      </c>
      <c r="F7" s="24">
        <v>0</v>
      </c>
    </row>
    <row r="8" spans="1:6" x14ac:dyDescent="0.2">
      <c r="A8" s="9" t="s">
        <v>11</v>
      </c>
      <c r="B8" s="18">
        <v>0</v>
      </c>
      <c r="C8" s="18">
        <v>0</v>
      </c>
      <c r="D8" s="9" t="s">
        <v>12</v>
      </c>
      <c r="E8" s="22">
        <v>0</v>
      </c>
      <c r="F8" s="24">
        <v>0</v>
      </c>
    </row>
    <row r="9" spans="1:6" x14ac:dyDescent="0.2">
      <c r="A9" s="9" t="s">
        <v>13</v>
      </c>
      <c r="B9" s="18">
        <v>15945</v>
      </c>
      <c r="C9" s="18">
        <v>15945</v>
      </c>
      <c r="D9" s="9" t="s">
        <v>14</v>
      </c>
      <c r="E9" s="22">
        <v>0</v>
      </c>
      <c r="F9" s="22">
        <v>0</v>
      </c>
    </row>
    <row r="10" spans="1:6" ht="22.5" x14ac:dyDescent="0.2">
      <c r="A10" s="9" t="s">
        <v>15</v>
      </c>
      <c r="B10" s="18">
        <v>0</v>
      </c>
      <c r="C10" s="18">
        <v>0</v>
      </c>
      <c r="D10" s="9" t="s">
        <v>16</v>
      </c>
      <c r="E10" s="22">
        <v>0</v>
      </c>
      <c r="F10" s="24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18</v>
      </c>
      <c r="E11" s="22">
        <v>0</v>
      </c>
      <c r="F11" s="24">
        <v>0</v>
      </c>
    </row>
    <row r="12" spans="1:6" x14ac:dyDescent="0.2">
      <c r="A12" s="10"/>
      <c r="B12" s="20"/>
      <c r="C12" s="20"/>
      <c r="D12" s="9" t="s">
        <v>19</v>
      </c>
      <c r="E12" s="22">
        <v>0</v>
      </c>
      <c r="F12" s="24">
        <v>0</v>
      </c>
    </row>
    <row r="13" spans="1:6" x14ac:dyDescent="0.2">
      <c r="A13" s="8" t="s">
        <v>20</v>
      </c>
      <c r="B13" s="21">
        <f>SUM(B5:B11)</f>
        <v>2759695.4000000004</v>
      </c>
      <c r="C13" s="21">
        <f>SUM(C5:C11)</f>
        <v>1914144.29</v>
      </c>
      <c r="D13" s="10"/>
      <c r="E13" s="29"/>
      <c r="F13" s="26"/>
    </row>
    <row r="14" spans="1:6" x14ac:dyDescent="0.2">
      <c r="A14" s="11"/>
      <c r="B14" s="20"/>
      <c r="C14" s="20"/>
      <c r="D14" s="8" t="s">
        <v>21</v>
      </c>
      <c r="E14" s="30">
        <f>SUM(E5:E12)</f>
        <v>714052.26</v>
      </c>
      <c r="F14" s="30">
        <f>SUM(F5:F12)</f>
        <v>775777.35</v>
      </c>
    </row>
    <row r="15" spans="1:6" x14ac:dyDescent="0.2">
      <c r="A15" s="8" t="s">
        <v>22</v>
      </c>
      <c r="B15" s="20"/>
      <c r="C15" s="20"/>
      <c r="D15" s="11"/>
      <c r="E15" s="20"/>
      <c r="F15" s="26"/>
    </row>
    <row r="16" spans="1:6" x14ac:dyDescent="0.2">
      <c r="A16" s="9" t="s">
        <v>23</v>
      </c>
      <c r="B16" s="22">
        <v>0</v>
      </c>
      <c r="C16" s="22">
        <v>0</v>
      </c>
      <c r="D16" s="8" t="s">
        <v>24</v>
      </c>
      <c r="E16" s="20"/>
      <c r="F16" s="20"/>
    </row>
    <row r="17" spans="1:6" x14ac:dyDescent="0.2">
      <c r="A17" s="9" t="s">
        <v>25</v>
      </c>
      <c r="B17" s="22">
        <v>0</v>
      </c>
      <c r="C17" s="22">
        <v>0</v>
      </c>
      <c r="D17" s="9" t="s">
        <v>26</v>
      </c>
      <c r="E17" s="22">
        <v>0</v>
      </c>
      <c r="F17" s="24">
        <v>0</v>
      </c>
    </row>
    <row r="18" spans="1:6" x14ac:dyDescent="0.2">
      <c r="A18" s="9" t="s">
        <v>27</v>
      </c>
      <c r="B18" s="22">
        <v>0</v>
      </c>
      <c r="C18" s="22">
        <v>0</v>
      </c>
      <c r="D18" s="9" t="s">
        <v>28</v>
      </c>
      <c r="E18" s="22">
        <v>0</v>
      </c>
      <c r="F18" s="24">
        <v>0</v>
      </c>
    </row>
    <row r="19" spans="1:6" x14ac:dyDescent="0.2">
      <c r="A19" s="9" t="s">
        <v>29</v>
      </c>
      <c r="B19" s="22">
        <v>1503950.55</v>
      </c>
      <c r="C19" s="22">
        <v>1479856.55</v>
      </c>
      <c r="D19" s="9" t="s">
        <v>30</v>
      </c>
      <c r="E19" s="22">
        <v>0</v>
      </c>
      <c r="F19" s="24">
        <v>0</v>
      </c>
    </row>
    <row r="20" spans="1:6" x14ac:dyDescent="0.2">
      <c r="A20" s="9" t="s">
        <v>31</v>
      </c>
      <c r="B20" s="22">
        <v>5788.4</v>
      </c>
      <c r="C20" s="22">
        <v>5788.4</v>
      </c>
      <c r="D20" s="9" t="s">
        <v>32</v>
      </c>
      <c r="E20" s="22">
        <v>0</v>
      </c>
      <c r="F20" s="24">
        <v>0</v>
      </c>
    </row>
    <row r="21" spans="1:6" ht="22.5" x14ac:dyDescent="0.2">
      <c r="A21" s="9" t="s">
        <v>33</v>
      </c>
      <c r="B21" s="22">
        <v>-863618.75</v>
      </c>
      <c r="C21" s="22">
        <v>-863618.75</v>
      </c>
      <c r="D21" s="9" t="s">
        <v>34</v>
      </c>
      <c r="E21" s="22">
        <v>0</v>
      </c>
      <c r="F21" s="24">
        <v>0</v>
      </c>
    </row>
    <row r="22" spans="1:6" x14ac:dyDescent="0.2">
      <c r="A22" s="9" t="s">
        <v>35</v>
      </c>
      <c r="B22" s="22">
        <v>0</v>
      </c>
      <c r="C22" s="22">
        <v>0</v>
      </c>
      <c r="D22" s="9" t="s">
        <v>36</v>
      </c>
      <c r="E22" s="22">
        <v>0</v>
      </c>
      <c r="F22" s="24">
        <v>0</v>
      </c>
    </row>
    <row r="23" spans="1:6" x14ac:dyDescent="0.2">
      <c r="A23" s="9" t="s">
        <v>37</v>
      </c>
      <c r="B23" s="22">
        <v>0</v>
      </c>
      <c r="C23" s="22">
        <v>0</v>
      </c>
      <c r="D23" s="10"/>
      <c r="E23" s="20"/>
      <c r="F23" s="26"/>
    </row>
    <row r="24" spans="1:6" x14ac:dyDescent="0.2">
      <c r="A24" s="9" t="s">
        <v>38</v>
      </c>
      <c r="B24" s="23">
        <v>0</v>
      </c>
      <c r="C24" s="24">
        <v>0</v>
      </c>
      <c r="D24" s="8" t="s">
        <v>39</v>
      </c>
      <c r="E24" s="21">
        <f>SUM(E17:E22)</f>
        <v>0</v>
      </c>
      <c r="F24" s="21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6"/>
    </row>
    <row r="26" spans="1:6" x14ac:dyDescent="0.2">
      <c r="A26" s="8" t="s">
        <v>40</v>
      </c>
      <c r="B26" s="21">
        <f>SUM(B16:B24)</f>
        <v>646120.19999999995</v>
      </c>
      <c r="C26" s="21">
        <f>SUM(C16:C24)</f>
        <v>622026.19999999995</v>
      </c>
      <c r="D26" s="12" t="s">
        <v>41</v>
      </c>
      <c r="E26" s="21">
        <f>SUM(E14+E24)</f>
        <v>714052.26</v>
      </c>
      <c r="F26" s="21">
        <f>SUM(F14+F24)</f>
        <v>775777.35</v>
      </c>
    </row>
    <row r="27" spans="1:6" x14ac:dyDescent="0.2">
      <c r="A27" s="11"/>
      <c r="B27" s="20"/>
      <c r="C27" s="20"/>
      <c r="D27" s="11"/>
      <c r="E27" s="20"/>
      <c r="F27" s="26"/>
    </row>
    <row r="28" spans="1:6" x14ac:dyDescent="0.2">
      <c r="A28" s="8" t="s">
        <v>42</v>
      </c>
      <c r="B28" s="21">
        <f>SUM(B13+B26)</f>
        <v>3405815.6000000006</v>
      </c>
      <c r="C28" s="21">
        <f>SUM(C13+C26)</f>
        <v>2536170.4900000002</v>
      </c>
      <c r="D28" s="7" t="s">
        <v>43</v>
      </c>
      <c r="E28" s="20"/>
      <c r="F28" s="20"/>
    </row>
    <row r="29" spans="1:6" x14ac:dyDescent="0.2">
      <c r="A29" s="13"/>
      <c r="B29" s="25"/>
      <c r="C29" s="26"/>
      <c r="D29" s="11"/>
      <c r="E29" s="20"/>
      <c r="F29" s="20"/>
    </row>
    <row r="30" spans="1:6" x14ac:dyDescent="0.2">
      <c r="A30" s="13"/>
      <c r="B30" s="25"/>
      <c r="C30" s="26"/>
      <c r="D30" s="8" t="s">
        <v>44</v>
      </c>
      <c r="E30" s="21">
        <f>SUM(E31:E33)</f>
        <v>330497.57</v>
      </c>
      <c r="F30" s="21">
        <f>SUM(F31:F33)</f>
        <v>330497.57</v>
      </c>
    </row>
    <row r="31" spans="1:6" x14ac:dyDescent="0.2">
      <c r="A31" s="13"/>
      <c r="B31" s="25"/>
      <c r="C31" s="26"/>
      <c r="D31" s="9" t="s">
        <v>45</v>
      </c>
      <c r="E31" s="22">
        <v>330497.57</v>
      </c>
      <c r="F31" s="24">
        <v>330497.57</v>
      </c>
    </row>
    <row r="32" spans="1:6" x14ac:dyDescent="0.2">
      <c r="A32" s="13"/>
      <c r="B32" s="25"/>
      <c r="C32" s="26"/>
      <c r="D32" s="9" t="s">
        <v>46</v>
      </c>
      <c r="E32" s="22">
        <v>0</v>
      </c>
      <c r="F32" s="24">
        <v>0</v>
      </c>
    </row>
    <row r="33" spans="1:6" x14ac:dyDescent="0.2">
      <c r="A33" s="13"/>
      <c r="B33" s="25"/>
      <c r="C33" s="26"/>
      <c r="D33" s="9" t="s">
        <v>47</v>
      </c>
      <c r="E33" s="22">
        <v>0</v>
      </c>
      <c r="F33" s="24">
        <v>0</v>
      </c>
    </row>
    <row r="34" spans="1:6" x14ac:dyDescent="0.2">
      <c r="A34" s="13"/>
      <c r="B34" s="25"/>
      <c r="C34" s="26"/>
      <c r="D34" s="10"/>
      <c r="E34" s="20"/>
      <c r="F34" s="26"/>
    </row>
    <row r="35" spans="1:6" x14ac:dyDescent="0.2">
      <c r="A35" s="13"/>
      <c r="B35" s="25"/>
      <c r="C35" s="26"/>
      <c r="D35" s="8" t="s">
        <v>48</v>
      </c>
      <c r="E35" s="21">
        <f>SUM(E36:E40)</f>
        <v>2361265.77</v>
      </c>
      <c r="F35" s="21">
        <f>SUM(F36:F40)</f>
        <v>1429895.57</v>
      </c>
    </row>
    <row r="36" spans="1:6" x14ac:dyDescent="0.2">
      <c r="A36" s="13"/>
      <c r="B36" s="25"/>
      <c r="C36" s="26"/>
      <c r="D36" s="9" t="s">
        <v>49</v>
      </c>
      <c r="E36" s="22">
        <v>988370.2</v>
      </c>
      <c r="F36" s="24">
        <v>253288.82</v>
      </c>
    </row>
    <row r="37" spans="1:6" x14ac:dyDescent="0.2">
      <c r="A37" s="13"/>
      <c r="B37" s="25"/>
      <c r="C37" s="26"/>
      <c r="D37" s="9" t="s">
        <v>50</v>
      </c>
      <c r="E37" s="22">
        <v>1372895.57</v>
      </c>
      <c r="F37" s="24">
        <v>1176606.75</v>
      </c>
    </row>
    <row r="38" spans="1:6" x14ac:dyDescent="0.2">
      <c r="A38" s="13"/>
      <c r="B38" s="25"/>
      <c r="C38" s="26"/>
      <c r="D38" s="9" t="s">
        <v>51</v>
      </c>
      <c r="E38" s="22">
        <v>0</v>
      </c>
      <c r="F38" s="24">
        <v>0</v>
      </c>
    </row>
    <row r="39" spans="1:6" x14ac:dyDescent="0.2">
      <c r="A39" s="13"/>
      <c r="B39" s="25"/>
      <c r="C39" s="26"/>
      <c r="D39" s="9" t="s">
        <v>52</v>
      </c>
      <c r="E39" s="22">
        <v>0</v>
      </c>
      <c r="F39" s="24">
        <v>0</v>
      </c>
    </row>
    <row r="40" spans="1:6" x14ac:dyDescent="0.2">
      <c r="A40" s="13"/>
      <c r="B40" s="25"/>
      <c r="C40" s="26"/>
      <c r="D40" s="9" t="s">
        <v>53</v>
      </c>
      <c r="E40" s="22">
        <v>0</v>
      </c>
      <c r="F40" s="24">
        <v>0</v>
      </c>
    </row>
    <row r="41" spans="1:6" x14ac:dyDescent="0.2">
      <c r="A41" s="13"/>
      <c r="B41" s="25"/>
      <c r="C41" s="26"/>
      <c r="D41" s="10"/>
      <c r="E41" s="20"/>
      <c r="F41" s="26"/>
    </row>
    <row r="42" spans="1:6" ht="22.5" x14ac:dyDescent="0.2">
      <c r="A42" s="13"/>
      <c r="B42" s="25"/>
      <c r="C42" s="26"/>
      <c r="D42" s="8" t="s">
        <v>54</v>
      </c>
      <c r="E42" s="21">
        <f>SUM(E43:E44)</f>
        <v>0</v>
      </c>
      <c r="F42" s="21">
        <f>SUM(F43:F44)</f>
        <v>0</v>
      </c>
    </row>
    <row r="43" spans="1:6" x14ac:dyDescent="0.2">
      <c r="A43" s="13"/>
      <c r="B43" s="25"/>
      <c r="C43" s="26"/>
      <c r="D43" s="9" t="s">
        <v>55</v>
      </c>
      <c r="E43" s="22">
        <v>0</v>
      </c>
      <c r="F43" s="24">
        <v>0</v>
      </c>
    </row>
    <row r="44" spans="1:6" x14ac:dyDescent="0.2">
      <c r="A44" s="13"/>
      <c r="B44" s="25"/>
      <c r="C44" s="26"/>
      <c r="D44" s="9" t="s">
        <v>56</v>
      </c>
      <c r="E44" s="22">
        <v>0</v>
      </c>
      <c r="F44" s="24">
        <v>0</v>
      </c>
    </row>
    <row r="45" spans="1:6" x14ac:dyDescent="0.2">
      <c r="A45" s="13"/>
      <c r="B45" s="25"/>
      <c r="C45" s="26"/>
      <c r="D45" s="10"/>
      <c r="E45" s="20"/>
      <c r="F45" s="26"/>
    </row>
    <row r="46" spans="1:6" x14ac:dyDescent="0.2">
      <c r="A46" s="13"/>
      <c r="B46" s="25"/>
      <c r="C46" s="26"/>
      <c r="D46" s="8" t="s">
        <v>57</v>
      </c>
      <c r="E46" s="21">
        <f>SUM(E30+E35+E42)</f>
        <v>2691763.34</v>
      </c>
      <c r="F46" s="21">
        <f>SUM(F30+F35+F42)</f>
        <v>1760393.1400000001</v>
      </c>
    </row>
    <row r="47" spans="1:6" x14ac:dyDescent="0.2">
      <c r="A47" s="13"/>
      <c r="B47" s="25"/>
      <c r="C47" s="26"/>
      <c r="D47" s="11"/>
      <c r="E47" s="20"/>
      <c r="F47" s="26"/>
    </row>
    <row r="48" spans="1:6" x14ac:dyDescent="0.2">
      <c r="A48" s="13"/>
      <c r="B48" s="25"/>
      <c r="C48" s="26"/>
      <c r="D48" s="8" t="s">
        <v>58</v>
      </c>
      <c r="E48" s="21">
        <f>SUM(E26+E46)</f>
        <v>3405815.5999999996</v>
      </c>
      <c r="F48" s="21">
        <f>SUM(F26+F46)</f>
        <v>2536170.4900000002</v>
      </c>
    </row>
    <row r="49" spans="1:6" x14ac:dyDescent="0.2">
      <c r="A49" s="13"/>
      <c r="B49" s="25"/>
      <c r="C49" s="25"/>
      <c r="D49" s="14"/>
      <c r="E49" s="26"/>
      <c r="F49" s="2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2012-12-11T20:26:08Z</dcterms:created>
  <dcterms:modified xsi:type="dcterms:W3CDTF">2023-10-31T16:16:36Z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