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<sst xmlns="http://schemas.openxmlformats.org/spreadsheetml/2006/main" count="55" uniqueCount="55">
  <si>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</si>
  <si>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</si>
  <si>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</si>
  <si>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</si>
  <si>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</si>
  <si>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</si>
  <si>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</si>
  <si>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</si>
  <si>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</si>
  <si>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</si>
  <si>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</si>
  <si>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</si>
  <si>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</si>
  <si>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</si>
  <si>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</si>
  <si>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</si>
  <si>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</si>
  <si>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</si>
  <si>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</si>
  <si>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</si>
  <si>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</si>
  <si>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</si>
  <si>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</si>
  <si>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</si>
  <si>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</si>
  <si>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</si>
  <si>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</si>
  <si>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</si>
  <si>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</si>
  <si>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</si>
  <si>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</si>
  <si>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</si>
  <si>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</si>
  <si>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</si>
  <si>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</si>
  <si>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</si>
  <si>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</si>
  <si>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</si>
  <si>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</si>
  <si>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</si>
  <si>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</si>
  <si>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</si>
  <si>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</si>
  <si>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</si>
  <si>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</si>
  <si>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</si>
  <si>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</si>
  <si>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</si>
  <si>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</si>
  <si>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</si>
  <si>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</si>
  <si>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</si>
  <si>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</si>
  <si>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</si>
  <si>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Tierra Blanca, Guanajuato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</si>
</sst>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22" zoomScaleNormal="100" zoomScaleSheetLayoutView="80" workbookViewId="0">
      <selection activeCell="B53" sqref="B5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7035644.4000000004</v>
      </c>
      <c r="C3" s="15">
        <f>C4+C13</f>
        <v>85950668.640000001</v>
      </c>
    </row>
    <row r="4" spans="1:3" ht="11.25" customHeight="1" x14ac:dyDescent="0.2">
      <c r="A4" s="9" t="s">
        <v>7</v>
      </c>
      <c r="B4" s="15">
        <f>SUM(B5:B11)</f>
        <v>5932593.4199999999</v>
      </c>
      <c r="C4" s="15">
        <f>SUM(C5:C11)</f>
        <v>24331123.539999999</v>
      </c>
    </row>
    <row r="5" spans="1:3" ht="11.25" customHeight="1" x14ac:dyDescent="0.2">
      <c r="A5" s="10" t="s">
        <v>14</v>
      </c>
      <c r="B5" s="16">
        <v>0</v>
      </c>
      <c r="C5" s="16">
        <v>24331123.539999999</v>
      </c>
    </row>
    <row r="6" spans="1:3" ht="11.25" customHeight="1" x14ac:dyDescent="0.2">
      <c r="A6" s="10" t="s">
        <v>15</v>
      </c>
      <c r="B6" s="16">
        <v>25107.53</v>
      </c>
      <c r="C6" s="16">
        <v>0</v>
      </c>
    </row>
    <row r="7" spans="1:3" ht="11.25" customHeight="1" x14ac:dyDescent="0.2">
      <c r="A7" s="10" t="s">
        <v>16</v>
      </c>
      <c r="B7" s="16">
        <v>5907485.8899999997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1103050.98</v>
      </c>
      <c r="C13" s="15">
        <f>SUM(C14:C22)</f>
        <v>61619545.100000001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57327104.240000002</v>
      </c>
    </row>
    <row r="17" spans="1:3" ht="11.25" customHeight="1" x14ac:dyDescent="0.2">
      <c r="A17" s="10" t="s">
        <v>22</v>
      </c>
      <c r="B17" s="16">
        <v>0</v>
      </c>
      <c r="C17" s="16">
        <v>4292440.8600000003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1103050.98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550099.68999999994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550099.68999999994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550099.68999999994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78364924.549999997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78364924.549999997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56787068.32</v>
      </c>
      <c r="C51" s="16">
        <v>0</v>
      </c>
    </row>
    <row r="52" spans="1:3" ht="11.25" customHeight="1" x14ac:dyDescent="0.2">
      <c r="A52" s="10" t="s">
        <v>44</v>
      </c>
      <c r="B52" s="16">
        <v>21577856.23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2024-02-29T16:27:50Z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