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C24" i="4" s="1"/>
  <c r="B25" i="4"/>
  <c r="C13" i="4"/>
  <c r="B13" i="4"/>
  <c r="C4" i="4"/>
  <c r="B4" i="4"/>
  <c r="B3" i="4" s="1"/>
  <c r="C43" i="4" l="1"/>
  <c r="B24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<sst xmlns="http://schemas.openxmlformats.org/spreadsheetml/2006/main" count="54" uniqueCount="54">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</sst>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1022317.24</v>
      </c>
      <c r="C3" s="17">
        <f>C4+C13</f>
        <v>7726699.4199999999</v>
      </c>
    </row>
    <row r="4" spans="1:3" ht="12.75" customHeight="1" x14ac:dyDescent="0.2">
      <c r="A4" s="6" t="s">
        <v>7</v>
      </c>
      <c r="B4" s="16">
        <f>SUM(B5:B11)</f>
        <v>1022317.24</v>
      </c>
      <c r="C4" s="17">
        <f>SUM(C5:C11)</f>
        <v>7319138.5099999998</v>
      </c>
    </row>
    <row r="5" spans="1:3" x14ac:dyDescent="0.2">
      <c r="A5" s="9" t="s">
        <v>14</v>
      </c>
      <c r="B5" s="7">
        <v>0</v>
      </c>
      <c r="C5" s="8">
        <v>7319138.5099999998</v>
      </c>
    </row>
    <row r="6" spans="1:3" x14ac:dyDescent="0.2">
      <c r="A6" s="9" t="s">
        <v>15</v>
      </c>
      <c r="B6" s="7">
        <v>441933.74</v>
      </c>
      <c r="C6" s="8">
        <v>0</v>
      </c>
    </row>
    <row r="7" spans="1:3" x14ac:dyDescent="0.2">
      <c r="A7" s="9" t="s">
        <v>16</v>
      </c>
      <c r="B7" s="7">
        <v>580383.5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407560.91000000003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267453.33</v>
      </c>
    </row>
    <row r="17" spans="1:3" x14ac:dyDescent="0.2">
      <c r="A17" s="9" t="s">
        <v>22</v>
      </c>
      <c r="B17" s="7">
        <v>0</v>
      </c>
      <c r="C17" s="8">
        <v>88487.58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51620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269531443.79000002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269531443.79000002</v>
      </c>
    </row>
    <row r="26" spans="1:3" x14ac:dyDescent="0.2">
      <c r="A26" s="9" t="s">
        <v>28</v>
      </c>
      <c r="B26" s="7">
        <v>0</v>
      </c>
      <c r="C26" s="8">
        <v>4758777.0199999996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262272666.77000001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2500000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24206826.920000002</v>
      </c>
      <c r="C43" s="23">
        <f>C44+C49+C56</f>
        <v>11493667.710000001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24206826.920000002</v>
      </c>
      <c r="C49" s="17">
        <f>SUM(C50:C54)</f>
        <v>11493667.710000001</v>
      </c>
    </row>
    <row r="50" spans="1:3" x14ac:dyDescent="0.2">
      <c r="A50" s="9" t="s">
        <v>44</v>
      </c>
      <c r="B50" s="7">
        <v>0</v>
      </c>
      <c r="C50" s="8">
        <v>11493667.710000001</v>
      </c>
    </row>
    <row r="51" spans="1:3" x14ac:dyDescent="0.2">
      <c r="A51" s="9" t="s">
        <v>45</v>
      </c>
      <c r="B51" s="7">
        <v>24206826.920000002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2019-06-06T21:04:01Z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