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43" i="4" l="1"/>
  <c r="C43" i="4"/>
  <c r="B24" i="4"/>
  <c r="C24" i="4"/>
  <c r="B3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<sst xmlns="http://schemas.openxmlformats.org/spreadsheetml/2006/main" count="54" uniqueCount="54">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</sst>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E21" sqref="E2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940320.46</v>
      </c>
      <c r="C3" s="17">
        <f>C4+C13</f>
        <v>26906029.510000002</v>
      </c>
    </row>
    <row r="4" spans="1:3" ht="12.75" customHeight="1" x14ac:dyDescent="0.2">
      <c r="A4" s="6" t="s">
        <v>7</v>
      </c>
      <c r="B4" s="16">
        <f>SUM(B5:B11)</f>
        <v>940320.46</v>
      </c>
      <c r="C4" s="17">
        <f>SUM(C5:C11)</f>
        <v>8609484.6099999994</v>
      </c>
    </row>
    <row r="5" spans="1:3" x14ac:dyDescent="0.2">
      <c r="A5" s="9" t="s">
        <v>14</v>
      </c>
      <c r="B5" s="7">
        <v>0</v>
      </c>
      <c r="C5" s="8">
        <v>7439180.4800000004</v>
      </c>
    </row>
    <row r="6" spans="1:3" x14ac:dyDescent="0.2">
      <c r="A6" s="9" t="s">
        <v>15</v>
      </c>
      <c r="B6" s="7">
        <v>940320.46</v>
      </c>
      <c r="C6" s="8">
        <v>0</v>
      </c>
    </row>
    <row r="7" spans="1:3" x14ac:dyDescent="0.2">
      <c r="A7" s="9" t="s">
        <v>16</v>
      </c>
      <c r="B7" s="7">
        <v>0</v>
      </c>
      <c r="C7" s="8">
        <v>1170304.1299999999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18296544.900000002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17815514.23</v>
      </c>
    </row>
    <row r="17" spans="1:3" x14ac:dyDescent="0.2">
      <c r="A17" s="9" t="s">
        <v>22</v>
      </c>
      <c r="B17" s="7">
        <v>0</v>
      </c>
      <c r="C17" s="8">
        <v>481030.67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32990.559999999998</v>
      </c>
      <c r="C24" s="17">
        <f>C25+C35</f>
        <v>5996846.46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5996846.46</v>
      </c>
    </row>
    <row r="26" spans="1:3" x14ac:dyDescent="0.2">
      <c r="A26" s="9" t="s">
        <v>28</v>
      </c>
      <c r="B26" s="7">
        <v>0</v>
      </c>
      <c r="C26" s="8">
        <v>2996846.46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3000000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32990.559999999998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32990.559999999998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31929564.949999999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31929564.949999999</v>
      </c>
      <c r="C49" s="17">
        <f>SUM(C50:C54)</f>
        <v>0</v>
      </c>
    </row>
    <row r="50" spans="1:3" x14ac:dyDescent="0.2">
      <c r="A50" s="9" t="s">
        <v>44</v>
      </c>
      <c r="B50" s="7">
        <v>439443.25</v>
      </c>
      <c r="C50" s="8">
        <v>0</v>
      </c>
    </row>
    <row r="51" spans="1:3" x14ac:dyDescent="0.2">
      <c r="A51" s="9" t="s">
        <v>45</v>
      </c>
      <c r="B51" s="7">
        <v>31490121.699999999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2020-10-28T18:44:26Z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