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<sst xmlns="http://schemas.openxmlformats.org/spreadsheetml/2006/main" count="92" uniqueCount="58">
  <si>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</si>
  <si>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</si>
  <si>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</si>
  <si>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</si>
  <si>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</si>
  <si>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</si>
  <si>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</si>
  <si>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</si>
  <si>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</si>
  <si>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</si>
  <si>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</si>
  <si>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</si>
  <si>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</si>
  <si>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</si>
  <si>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</si>
  <si>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</si>
  <si>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</si>
  <si>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</si>
  <si>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</si>
  <si>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</si>
  <si>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</si>
  <si>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</si>
  <si>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</si>
  <si>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</si>
  <si>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</si>
  <si>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</si>
  <si>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</si>
  <si>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</si>
  <si>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</si>
  <si>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</si>
  <si>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</si>
  <si>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</si>
  <si>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</si>
  <si>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</si>
  <si>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</si>
  <si>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</si>
  <si>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</si>
  <si>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</si>
  <si>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</si>
  <si>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</si>
  <si>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</si>
  <si>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</si>
  <si>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</si>
  <si>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</si>
  <si>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</si>
  <si>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</si>
  <si>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</si>
  <si>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</si>
  <si>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</si>
  <si>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</si>
  <si>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</si>
  <si>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</si>
  <si>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</si>
  <si>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</si>
  <si>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</si>
  <si>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</si>
  <si>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</si>
  <si>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para el Desarrollo Integral de la Familia del Municipio de Tierra Blanca, Gto.
Estado de Flujos de Efectivo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</si>
</sst>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1519040.01</v>
      </c>
      <c r="C4" s="7">
        <f>SUM(C5:C14)</f>
        <v>6518660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0</v>
      </c>
      <c r="C9" s="9">
        <v>0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6540</v>
      </c>
      <c r="C11" s="9">
        <v>162660</v>
      </c>
      <c r="D11" s="17">
        <v>700000</v>
      </c>
    </row>
    <row r="12" spans="1:22" ht="22.5" x14ac:dyDescent="0.2">
      <c r="A12" s="8" t="s">
        <v>41</v>
      </c>
      <c r="B12" s="9">
        <v>0</v>
      </c>
      <c r="C12" s="9">
        <v>0</v>
      </c>
      <c r="D12" s="17">
        <v>800000</v>
      </c>
    </row>
    <row r="13" spans="1:22" ht="11.25" customHeight="1" x14ac:dyDescent="0.2">
      <c r="A13" s="8" t="s">
        <v>42</v>
      </c>
      <c r="B13" s="9">
        <v>1512500.01</v>
      </c>
      <c r="C13" s="9">
        <v>6200000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156000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1090795.47</v>
      </c>
      <c r="C16" s="7">
        <f>SUM(C17:C32)</f>
        <v>6251512.6500000004</v>
      </c>
      <c r="D16" s="16" t="s">
        <v>39</v>
      </c>
    </row>
    <row r="17" spans="1:4" ht="11.25" customHeight="1" x14ac:dyDescent="0.2">
      <c r="A17" s="8" t="s">
        <v>8</v>
      </c>
      <c r="B17" s="9">
        <v>1044682.08</v>
      </c>
      <c r="C17" s="9">
        <v>4798820.9400000004</v>
      </c>
      <c r="D17" s="17">
        <v>1000</v>
      </c>
    </row>
    <row r="18" spans="1:4" ht="11.25" customHeight="1" x14ac:dyDescent="0.2">
      <c r="A18" s="8" t="s">
        <v>9</v>
      </c>
      <c r="B18" s="9">
        <v>2020.8</v>
      </c>
      <c r="C18" s="9">
        <v>467021.58</v>
      </c>
      <c r="D18" s="17">
        <v>2000</v>
      </c>
    </row>
    <row r="19" spans="1:4" ht="11.25" customHeight="1" x14ac:dyDescent="0.2">
      <c r="A19" s="8" t="s">
        <v>10</v>
      </c>
      <c r="B19" s="9">
        <v>40717.589999999997</v>
      </c>
      <c r="C19" s="9">
        <v>862516.93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3375</v>
      </c>
      <c r="C23" s="9">
        <v>123153.2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428244.54000000004</v>
      </c>
      <c r="C33" s="7">
        <f>C4-C16</f>
        <v>267147.34999999963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0</v>
      </c>
      <c r="C41" s="7">
        <f>SUM(C42:C44)</f>
        <v>59088.4</v>
      </c>
      <c r="D41" s="16" t="s">
        <v>39</v>
      </c>
    </row>
    <row r="42" spans="1:4" ht="11.25" customHeight="1" x14ac:dyDescent="0.2">
      <c r="A42" s="8" t="s">
        <v>22</v>
      </c>
      <c r="B42" s="9">
        <v>0</v>
      </c>
      <c r="C42" s="9">
        <v>0</v>
      </c>
      <c r="D42" s="16">
        <v>6000</v>
      </c>
    </row>
    <row r="43" spans="1:4" ht="11.25" customHeight="1" x14ac:dyDescent="0.2">
      <c r="A43" s="8" t="s">
        <v>23</v>
      </c>
      <c r="B43" s="9">
        <v>0</v>
      </c>
      <c r="C43" s="9">
        <v>59088.4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0</v>
      </c>
      <c r="C45" s="7">
        <f>C36-C41</f>
        <v>-59088.4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358287.21</v>
      </c>
      <c r="C54" s="7">
        <f>SUM(C55+C58)</f>
        <v>497000.61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0</v>
      </c>
      <c r="C55" s="9">
        <f>SUM(C56+C57)</f>
        <v>0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358287.21</v>
      </c>
      <c r="C58" s="9">
        <v>497000.61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-358287.21</v>
      </c>
      <c r="C59" s="7">
        <f>C48-C54</f>
        <v>-497000.61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69957.330000000016</v>
      </c>
      <c r="C61" s="7">
        <f>C59+C45+C33</f>
        <v>-288941.66000000038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580118.57999999996</v>
      </c>
      <c r="C63" s="7">
        <v>869060.24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650075.91</v>
      </c>
      <c r="C65" s="7">
        <v>580118.57999999996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cp:lastPrinted>2019-05-15T20:50:09Z</cp:lastPrinted>
  <dcterms:created xsi:type="dcterms:W3CDTF">2012-12-11T20:31:36Z</dcterms:created>
  <dcterms:modified xsi:type="dcterms:W3CDTF">2022-04-30T17:39:38Z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