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4TO TRIM 2023\SIRET-DATO ABIERTO 4TO TRIM 2023\"/>
    </mc:Choice>
  </mc:AlternateContent>
  <bookViews>
    <workbookView xWindow="0" yWindow="0" windowWidth="20490" windowHeight="6255"/>
  </bookViews>
  <sheets>
    <sheet name="EAA" sheetId="1" r:id="rId1"/>
  </sheets>
  <definedNames>
    <definedName name="_xlnm._FilterDatabase" localSheetId="0" hidden="1">EAA!$A$2:$F$21</definedName>
    <definedName name="_xlnm.Print_Area" localSheetId="0">EAA!$A$1:$F$33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c r="F19" i="1"/>
  <c r="F18" i="1"/>
  <c r="F17" i="1"/>
  <c r="F16" i="1"/>
  <c r="F15" i="1"/>
  <c r="F14" i="1"/>
  <c r="F13" i="1"/>
  <c r="F12" i="1" s="1"/>
  <c r="F11" i="1"/>
  <c r="F10" i="1"/>
  <c r="F9" i="1"/>
  <c r="F8" i="1"/>
  <c r="F7" i="1"/>
  <c r="F6" i="1"/>
  <c r="F5" i="1"/>
  <c r="F4" i="1" s="1"/>
  <c r="F3" i="1" s="1"/>
  <c r="E12" i="1"/>
  <c r="E4" i="1"/>
  <c r="E3" i="1" s="1"/>
  <c r="D12" i="1"/>
  <c r="D4" i="1"/>
  <c r="D3" i="1" s="1"/>
  <c r="C12" i="1"/>
  <c r="C4" i="1"/>
  <c r="C3" i="1" s="1"/>
  <c r="B12" i="1"/>
  <c r="B4" i="1"/>
  <c r="B3" i="1" s="1"/>
</calcChain>
</file>

<file path=xl/sharedStrings.xml><?xml version="1.0" encoding="utf-8"?>
<sst xmlns="http://schemas.openxmlformats.org/spreadsheetml/2006/main" count="27" uniqueCount="27">
  <si>
    <t>Concepto</t>
  </si>
  <si>
    <t>Saldo Inicial</t>
  </si>
  <si>
    <t>Cargos del Periodo</t>
  </si>
  <si>
    <t>Abonos del Periodo</t>
  </si>
  <si>
    <t>Saldo Final</t>
  </si>
  <si>
    <t>Variación del Periodo</t>
  </si>
  <si>
    <t>ACTIVO</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</si>
  <si>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</si>
  <si>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</si>
  <si>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</si>
  <si>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</si>
  <si>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</si>
  <si>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</si>
  <si>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</si>
  <si>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</si>
  <si>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</si>
  <si>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</si>
  <si>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</si>
  <si>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</si>
  <si>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</si>
  <si>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</si>
  <si>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</si>
  <si>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</si>
  <si>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</si>
  <si>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</si>
  <si>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son responsabilidad del emisor.</t>
  </si>
  <si>
    <t>Sistema para el Desarrollo Integral de la Familia del Municipio de Tierra Blanca, Gto.
Estado Analítico del Activo
Del 01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</si>
</sst>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14">
    <xf numFmtId="0" fontId="0" fillId="0" borderId="0" xfId="0"/>
    <xf numFmtId="0" fontId="0" fillId="0" borderId="0" xfId="0" applyProtection="1">
      <protection locked="0"/>
    </xf>
    <xf numFmtId="0" fontId="1" fillId="0" borderId="0" xfId="8" applyAlignment="1" applyProtection="1">
      <alignment horizontal="left" vertical="top" indent="1"/>
      <protection locked="0"/>
    </xf>
    <xf numFmtId="0" fontId="2" fillId="2" borderId="4" xfId="8" applyFont="1" applyFill="1" applyBorder="1" applyAlignment="1">
      <alignment horizontal="center" vertical="center" wrapText="1"/>
    </xf>
    <xf numFmtId="4" fontId="2" fillId="2" borderId="4" xfId="8" applyNumberFormat="1" applyFont="1" applyFill="1" applyBorder="1" applyAlignment="1">
      <alignment horizontal="center" vertical="center" wrapText="1"/>
    </xf>
    <xf numFmtId="0" fontId="2" fillId="0" borderId="4" xfId="8" applyFont="1" applyBorder="1" applyAlignment="1">
      <alignment horizontal="left" vertical="top" indent="1"/>
    </xf>
    <xf numFmtId="0" fontId="2" fillId="0" borderId="4" xfId="8" applyFont="1" applyBorder="1" applyAlignment="1">
      <alignment horizontal="left" vertical="top" indent="2"/>
    </xf>
    <xf numFmtId="0" fontId="3" fillId="0" borderId="4" xfId="8" applyFont="1" applyBorder="1" applyAlignment="1">
      <alignment horizontal="left" vertical="top" indent="2"/>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43" fontId="2" fillId="0" borderId="4" xfId="16" applyFont="1" applyFill="1" applyBorder="1" applyAlignment="1" applyProtection="1">
      <alignment vertical="top" wrapText="1"/>
      <protection locked="0"/>
    </xf>
    <xf numFmtId="43" fontId="3" fillId="0" borderId="4" xfId="16" applyFont="1" applyFill="1" applyBorder="1" applyAlignment="1" applyProtection="1">
      <alignment vertical="top" wrapText="1"/>
      <protection locked="0"/>
    </xf>
    <xf numFmtId="43" fontId="3" fillId="0" borderId="4" xfId="16" applyFont="1" applyFill="1" applyBorder="1" applyAlignment="1" applyProtection="1">
      <alignment wrapText="1"/>
      <protection locked="0"/>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Normal="100" workbookViewId="0">
      <selection activeCell="H9" sqref="H9"/>
    </sheetView>
  </sheetViews>
  <sheetFormatPr baseColWidth="10" defaultColWidth="12" defaultRowHeight="11.25" x14ac:dyDescent="0.2"/>
  <cols>
    <col min="1" max="1" width="65.83203125" style="1" customWidth="1"/>
    <col min="2" max="6" width="20.83203125" style="1" customWidth="1"/>
    <col min="7" max="16384" width="12" style="1"/>
  </cols>
  <sheetData>
    <row r="1" spans="1:6" ht="45" customHeight="1" x14ac:dyDescent="0.2">
      <c r="A1" s="8" t="s">
        <v>26</v>
      </c>
      <c r="B1" s="9"/>
      <c r="C1" s="9"/>
      <c r="D1" s="9"/>
      <c r="E1" s="9"/>
      <c r="F1" s="10"/>
    </row>
    <row r="2" spans="1:6" x14ac:dyDescent="0.2">
      <c r="A2" s="3" t="s">
        <v>0</v>
      </c>
      <c r="B2" s="4" t="s">
        <v>1</v>
      </c>
      <c r="C2" s="4" t="s">
        <v>2</v>
      </c>
      <c r="D2" s="4" t="s">
        <v>3</v>
      </c>
      <c r="E2" s="4" t="s">
        <v>4</v>
      </c>
      <c r="F2" s="4" t="s">
        <v>5</v>
      </c>
    </row>
    <row r="3" spans="1:6" x14ac:dyDescent="0.2">
      <c r="A3" s="5" t="s">
        <v>6</v>
      </c>
      <c r="B3" s="11">
        <f>B4+B12</f>
        <v>2536170.4900000002</v>
      </c>
      <c r="C3" s="11">
        <f t="shared" ref="C3:F3" si="0">C4+C12</f>
        <v>13415789.859999999</v>
      </c>
      <c r="D3" s="11">
        <f t="shared" si="0"/>
        <v>13018232.01</v>
      </c>
      <c r="E3" s="11">
        <f t="shared" si="0"/>
        <v>2933728.34</v>
      </c>
      <c r="F3" s="11">
        <f t="shared" si="0"/>
        <v>397557.85000000009</v>
      </c>
    </row>
    <row r="4" spans="1:6" x14ac:dyDescent="0.2">
      <c r="A4" s="6" t="s">
        <v>7</v>
      </c>
      <c r="B4" s="11">
        <f>SUM(B5:B11)</f>
        <v>1914144.29</v>
      </c>
      <c r="C4" s="11">
        <f>SUM(C5:C11)</f>
        <v>13320689.84</v>
      </c>
      <c r="D4" s="11">
        <f>SUM(D5:D11)</f>
        <v>12867682.720000001</v>
      </c>
      <c r="E4" s="11">
        <f>SUM(E5:E11)</f>
        <v>2367151.41</v>
      </c>
      <c r="F4" s="11">
        <f>SUM(F5:F11)</f>
        <v>453007.12000000011</v>
      </c>
    </row>
    <row r="5" spans="1:6" x14ac:dyDescent="0.2">
      <c r="A5" s="7" t="s">
        <v>8</v>
      </c>
      <c r="B5" s="12">
        <v>717741.71</v>
      </c>
      <c r="C5" s="12">
        <v>6485771.6399999997</v>
      </c>
      <c r="D5" s="12">
        <v>6032683.7300000004</v>
      </c>
      <c r="E5" s="12">
        <v>1170829.6200000001</v>
      </c>
      <c r="F5" s="12">
        <f t="shared" ref="F5:F11" si="1">E5-B5</f>
        <v>453087.91000000015</v>
      </c>
    </row>
    <row r="6" spans="1:6" x14ac:dyDescent="0.2">
      <c r="A6" s="7" t="s">
        <v>9</v>
      </c>
      <c r="B6" s="12">
        <v>1179957.58</v>
      </c>
      <c r="C6" s="12">
        <v>6834418.2000000002</v>
      </c>
      <c r="D6" s="12">
        <v>6833998.9900000002</v>
      </c>
      <c r="E6" s="12">
        <v>1180376.79</v>
      </c>
      <c r="F6" s="12">
        <f t="shared" si="1"/>
        <v>419.20999999996275</v>
      </c>
    </row>
    <row r="7" spans="1:6" x14ac:dyDescent="0.2">
      <c r="A7" s="7" t="s">
        <v>10</v>
      </c>
      <c r="B7" s="12">
        <v>500</v>
      </c>
      <c r="C7" s="12">
        <v>500</v>
      </c>
      <c r="D7" s="12">
        <v>1000</v>
      </c>
      <c r="E7" s="12">
        <v>0</v>
      </c>
      <c r="F7" s="12">
        <f t="shared" si="1"/>
        <v>-500</v>
      </c>
    </row>
    <row r="8" spans="1:6" x14ac:dyDescent="0.2">
      <c r="A8" s="7" t="s">
        <v>11</v>
      </c>
      <c r="B8" s="12">
        <v>0</v>
      </c>
      <c r="C8" s="12">
        <v>0</v>
      </c>
      <c r="D8" s="12">
        <v>0</v>
      </c>
      <c r="E8" s="12">
        <v>0</v>
      </c>
      <c r="F8" s="12">
        <f t="shared" si="1"/>
        <v>0</v>
      </c>
    </row>
    <row r="9" spans="1:6" x14ac:dyDescent="0.2">
      <c r="A9" s="7" t="s">
        <v>12</v>
      </c>
      <c r="B9" s="12">
        <v>15945</v>
      </c>
      <c r="C9" s="12">
        <v>0</v>
      </c>
      <c r="D9" s="12">
        <v>0</v>
      </c>
      <c r="E9" s="12">
        <v>15945</v>
      </c>
      <c r="F9" s="12">
        <f t="shared" si="1"/>
        <v>0</v>
      </c>
    </row>
    <row r="10" spans="1:6" x14ac:dyDescent="0.2">
      <c r="A10" s="7" t="s">
        <v>13</v>
      </c>
      <c r="B10" s="12">
        <v>0</v>
      </c>
      <c r="C10" s="12">
        <v>0</v>
      </c>
      <c r="D10" s="12">
        <v>0</v>
      </c>
      <c r="E10" s="12">
        <v>0</v>
      </c>
      <c r="F10" s="12">
        <f t="shared" si="1"/>
        <v>0</v>
      </c>
    </row>
    <row r="11" spans="1:6" x14ac:dyDescent="0.2">
      <c r="A11" s="7" t="s">
        <v>14</v>
      </c>
      <c r="B11" s="12">
        <v>0</v>
      </c>
      <c r="C11" s="12">
        <v>0</v>
      </c>
      <c r="D11" s="12">
        <v>0</v>
      </c>
      <c r="E11" s="12">
        <v>0</v>
      </c>
      <c r="F11" s="12">
        <f t="shared" si="1"/>
        <v>0</v>
      </c>
    </row>
    <row r="12" spans="1:6" x14ac:dyDescent="0.2">
      <c r="A12" s="6" t="s">
        <v>15</v>
      </c>
      <c r="B12" s="11">
        <f>SUM(B13:B21)</f>
        <v>622026.19999999995</v>
      </c>
      <c r="C12" s="11">
        <f>SUM(C13:C21)</f>
        <v>95100.02</v>
      </c>
      <c r="D12" s="11">
        <f>SUM(D13:D21)</f>
        <v>150549.29</v>
      </c>
      <c r="E12" s="11">
        <f>SUM(E13:E21)</f>
        <v>566576.92999999993</v>
      </c>
      <c r="F12" s="11">
        <f>SUM(F13:F21)</f>
        <v>-55449.270000000019</v>
      </c>
    </row>
    <row r="13" spans="1:6" x14ac:dyDescent="0.2">
      <c r="A13" s="7" t="s">
        <v>16</v>
      </c>
      <c r="B13" s="12">
        <v>0</v>
      </c>
      <c r="C13" s="12">
        <v>0</v>
      </c>
      <c r="D13" s="12">
        <v>0</v>
      </c>
      <c r="E13" s="12">
        <v>0</v>
      </c>
      <c r="F13" s="12">
        <f t="shared" ref="F13:F21" si="2">E13-B13</f>
        <v>0</v>
      </c>
    </row>
    <row r="14" spans="1:6" x14ac:dyDescent="0.2">
      <c r="A14" s="7" t="s">
        <v>17</v>
      </c>
      <c r="B14" s="13">
        <v>0</v>
      </c>
      <c r="C14" s="13">
        <v>0</v>
      </c>
      <c r="D14" s="13">
        <v>0</v>
      </c>
      <c r="E14" s="13">
        <v>0</v>
      </c>
      <c r="F14" s="13">
        <f t="shared" si="2"/>
        <v>0</v>
      </c>
    </row>
    <row r="15" spans="1:6" x14ac:dyDescent="0.2">
      <c r="A15" s="7" t="s">
        <v>18</v>
      </c>
      <c r="B15" s="13">
        <v>0</v>
      </c>
      <c r="C15" s="13">
        <v>0</v>
      </c>
      <c r="D15" s="13">
        <v>0</v>
      </c>
      <c r="E15" s="13">
        <v>0</v>
      </c>
      <c r="F15" s="13">
        <f t="shared" si="2"/>
        <v>0</v>
      </c>
    </row>
    <row r="16" spans="1:6" x14ac:dyDescent="0.2">
      <c r="A16" s="7" t="s">
        <v>19</v>
      </c>
      <c r="B16" s="12">
        <v>1479856.55</v>
      </c>
      <c r="C16" s="12">
        <v>95100.02</v>
      </c>
      <c r="D16" s="12">
        <v>44800.01</v>
      </c>
      <c r="E16" s="12">
        <v>1530156.56</v>
      </c>
      <c r="F16" s="12">
        <f t="shared" si="2"/>
        <v>50300.010000000009</v>
      </c>
    </row>
    <row r="17" spans="1:6" x14ac:dyDescent="0.2">
      <c r="A17" s="7" t="s">
        <v>20</v>
      </c>
      <c r="B17" s="12">
        <v>5788.4</v>
      </c>
      <c r="C17" s="12">
        <v>0</v>
      </c>
      <c r="D17" s="12">
        <v>0</v>
      </c>
      <c r="E17" s="12">
        <v>5788.4</v>
      </c>
      <c r="F17" s="12">
        <f t="shared" si="2"/>
        <v>0</v>
      </c>
    </row>
    <row r="18" spans="1:6" x14ac:dyDescent="0.2">
      <c r="A18" s="7" t="s">
        <v>21</v>
      </c>
      <c r="B18" s="12">
        <v>-863618.75</v>
      </c>
      <c r="C18" s="12">
        <v>0</v>
      </c>
      <c r="D18" s="12">
        <v>105749.28</v>
      </c>
      <c r="E18" s="12">
        <v>-969368.03</v>
      </c>
      <c r="F18" s="12">
        <f t="shared" si="2"/>
        <v>-105749.28000000003</v>
      </c>
    </row>
    <row r="19" spans="1:6" x14ac:dyDescent="0.2">
      <c r="A19" s="7" t="s">
        <v>22</v>
      </c>
      <c r="B19" s="12">
        <v>0</v>
      </c>
      <c r="C19" s="12">
        <v>0</v>
      </c>
      <c r="D19" s="12">
        <v>0</v>
      </c>
      <c r="E19" s="12">
        <v>0</v>
      </c>
      <c r="F19" s="12">
        <f t="shared" si="2"/>
        <v>0</v>
      </c>
    </row>
    <row r="20" spans="1:6" x14ac:dyDescent="0.2">
      <c r="A20" s="7" t="s">
        <v>23</v>
      </c>
      <c r="B20" s="12">
        <v>0</v>
      </c>
      <c r="C20" s="12">
        <v>0</v>
      </c>
      <c r="D20" s="12">
        <v>0</v>
      </c>
      <c r="E20" s="12">
        <v>0</v>
      </c>
      <c r="F20" s="12">
        <f t="shared" si="2"/>
        <v>0</v>
      </c>
    </row>
    <row r="21" spans="1:6" x14ac:dyDescent="0.2">
      <c r="A21" s="7" t="s">
        <v>24</v>
      </c>
      <c r="B21" s="12">
        <v>0</v>
      </c>
      <c r="C21" s="12">
        <v>0</v>
      </c>
      <c r="D21" s="12">
        <v>0</v>
      </c>
      <c r="E21" s="12">
        <v>0</v>
      </c>
      <c r="F21" s="12">
        <f t="shared" si="2"/>
        <v>0</v>
      </c>
    </row>
    <row r="23" spans="1:6" ht="12.75" x14ac:dyDescent="0.2">
      <c r="A23" s="2" t="s">
        <v>25</v>
      </c>
    </row>
  </sheetData>
  <sheetProtection formatCells="0" formatColumns="0" formatRows="0" autoFilter="0"/>
  <mergeCells count="1">
    <mergeCell ref="A1:F1"/>
  </mergeCells>
  <pageMargins left="0.7" right="0.7" top="0.75" bottom="0.75" header="0.3" footer="0.3"/>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E3260-E938-4519-B043-9EF89CF0BA1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9975A6E-67DC-48ED-89E1-88A2BA5B54CA}">
  <ds:schemaRefs>
    <ds:schemaRef ds:uri="http://schemas.microsoft.com/sharepoint/v3/contenttype/forms"/>
  </ds:schemaRefs>
</ds:datastoreItem>
</file>

<file path=customXml/itemProps3.xml><?xml version="1.0" encoding="utf-8"?>
<ds:datastoreItem xmlns:ds="http://schemas.openxmlformats.org/officeDocument/2006/customXml" ds:itemID="{A4C17BD8-C886-4281-B6BA-013CA6D7A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EAA</vt:lpstr>
      <vt:lpstr>EAA!Área_de_impresión</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2014-02-09T04:04:15Z</dcterms:created>
  <dcterms:modified xsi:type="dcterms:W3CDTF">2024-02-08T20:18:47Z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