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2DA VALIDACION\"/>
    </mc:Choice>
  </mc:AlternateContent>
  <bookViews>
    <workbookView xWindow="0" yWindow="0" windowWidth="20460" windowHeight="8970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4" l="1"/>
  <c r="C40" i="4"/>
  <c r="D40" i="4"/>
  <c r="E40" i="4"/>
  <c r="F40" i="4"/>
  <c r="B40" i="4"/>
  <c r="C37" i="4"/>
  <c r="D37" i="4"/>
  <c r="E37" i="4"/>
  <c r="F37" i="4"/>
  <c r="G37" i="4"/>
  <c r="B37" i="4"/>
  <c r="G38" i="4"/>
  <c r="D38" i="4"/>
  <c r="C31" i="4"/>
  <c r="D31" i="4"/>
  <c r="E31" i="4"/>
  <c r="F31" i="4"/>
  <c r="G31" i="4"/>
  <c r="B31" i="4"/>
  <c r="C21" i="4"/>
  <c r="D21" i="4"/>
  <c r="E21" i="4"/>
  <c r="F21" i="4"/>
  <c r="G21" i="4"/>
  <c r="B2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C16" i="4"/>
  <c r="D16" i="4"/>
  <c r="E16" i="4"/>
  <c r="F16" i="4"/>
  <c r="G16" i="4"/>
  <c r="B16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<sst xmlns="http://schemas.openxmlformats.org/spreadsheetml/2006/main" count="62" uniqueCount="39">
  <si>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</si>
  <si>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</si>
  <si>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</si>
  <si>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</si>
  <si>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</si>
  <si>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</si>
  <si>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</si>
  <si>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</si>
  <si>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</si>
  <si>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</si>
  <si>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</si>
  <si>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</si>
  <si>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</si>
  <si>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</si>
  <si>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</si>
  <si>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</si>
  <si>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</si>
  <si>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</si>
  <si>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</si>
  <si>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</si>
  <si>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</si>
  <si>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</si>
  <si>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</si>
  <si>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</si>
  <si>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</si>
  <si>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</si>
  <si>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</si>
  <si>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</si>
  <si>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</si>
  <si>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</si>
  <si>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</si>
  <si>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</si>
  <si>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</si>
  <si>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</si>
  <si>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</si>
  <si>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</si>
  <si>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</si>
  <si>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</si>
  <si>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Sistema para el Desarrollo Integral de la Familia del Municipio de Tierra Blanca, Gto.
Estado Analítico de Ingresos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</si>
</sst>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8" fillId="0" borderId="4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topLeftCell="A22" zoomScaleNormal="100" workbookViewId="0">
      <selection activeCell="F44" sqref="F44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1" t="s">
        <v>38</v>
      </c>
      <c r="B1" s="42"/>
      <c r="C1" s="42"/>
      <c r="D1" s="42"/>
      <c r="E1" s="42"/>
      <c r="F1" s="42"/>
      <c r="G1" s="43"/>
    </row>
    <row r="2" spans="1:7" s="3" customFormat="1" x14ac:dyDescent="0.2">
      <c r="A2" s="31"/>
      <c r="B2" s="46" t="s">
        <v>0</v>
      </c>
      <c r="C2" s="47"/>
      <c r="D2" s="47"/>
      <c r="E2" s="47"/>
      <c r="F2" s="48"/>
      <c r="G2" s="44" t="s">
        <v>7</v>
      </c>
    </row>
    <row r="3" spans="1:7" s="1" customFormat="1" ht="24.95" customHeight="1" x14ac:dyDescent="0.2">
      <c r="A3" s="32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5"/>
    </row>
    <row r="4" spans="1:7" s="1" customFormat="1" x14ac:dyDescent="0.2">
      <c r="A4" s="33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4" t="s">
        <v>14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</row>
    <row r="6" spans="1:7" x14ac:dyDescent="0.2">
      <c r="A6" s="35" t="s">
        <v>15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</row>
    <row r="7" spans="1:7" x14ac:dyDescent="0.2">
      <c r="A7" s="34" t="s">
        <v>16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spans="1:7" x14ac:dyDescent="0.2">
      <c r="A8" s="34" t="s">
        <v>17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</row>
    <row r="9" spans="1:7" x14ac:dyDescent="0.2">
      <c r="A9" s="34" t="s">
        <v>18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</row>
    <row r="10" spans="1:7" x14ac:dyDescent="0.2">
      <c r="A10" s="35" t="s">
        <v>19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x14ac:dyDescent="0.2">
      <c r="A11" s="34" t="s">
        <v>20</v>
      </c>
      <c r="B11" s="14">
        <v>93600</v>
      </c>
      <c r="C11" s="14">
        <v>0</v>
      </c>
      <c r="D11" s="14">
        <v>93600</v>
      </c>
      <c r="E11" s="14">
        <v>12955</v>
      </c>
      <c r="F11" s="14">
        <v>0</v>
      </c>
      <c r="G11" s="14">
        <v>-93600</v>
      </c>
    </row>
    <row r="12" spans="1:7" ht="22.5" x14ac:dyDescent="0.2">
      <c r="A12" s="34" t="s">
        <v>21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 ht="22.5" x14ac:dyDescent="0.2">
      <c r="A13" s="34" t="s">
        <v>22</v>
      </c>
      <c r="B13" s="14">
        <v>6050000</v>
      </c>
      <c r="C13" s="14">
        <v>0</v>
      </c>
      <c r="D13" s="14">
        <v>6050000</v>
      </c>
      <c r="E13" s="14">
        <v>1512499.97</v>
      </c>
      <c r="F13" s="14">
        <v>0</v>
      </c>
      <c r="G13" s="14">
        <v>-6050000</v>
      </c>
    </row>
    <row r="14" spans="1:7" x14ac:dyDescent="0.2">
      <c r="A14" s="34" t="s">
        <v>23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39">
        <f>SUM(B5:B15)</f>
        <v>6143600</v>
      </c>
      <c r="C16" s="39">
        <f t="shared" ref="C16:G16" si="0">SUM(C5:C15)</f>
        <v>0</v>
      </c>
      <c r="D16" s="39">
        <f t="shared" si="0"/>
        <v>6143600</v>
      </c>
      <c r="E16" s="39">
        <f t="shared" si="0"/>
        <v>1525454.97</v>
      </c>
      <c r="F16" s="39">
        <f t="shared" si="0"/>
        <v>0</v>
      </c>
      <c r="G16" s="39">
        <f t="shared" si="0"/>
        <v>-6143600</v>
      </c>
    </row>
    <row r="17" spans="1:7" x14ac:dyDescent="0.2">
      <c r="A17" s="19"/>
      <c r="B17" s="20"/>
      <c r="C17" s="20"/>
      <c r="D17" s="23"/>
      <c r="E17" s="21" t="s">
        <v>25</v>
      </c>
      <c r="F17" s="24"/>
      <c r="G17" s="18"/>
    </row>
    <row r="18" spans="1:7" ht="10.5" customHeight="1" x14ac:dyDescent="0.2">
      <c r="A18" s="29"/>
      <c r="B18" s="46" t="s">
        <v>0</v>
      </c>
      <c r="C18" s="47"/>
      <c r="D18" s="47"/>
      <c r="E18" s="47"/>
      <c r="F18" s="48"/>
      <c r="G18" s="44" t="s">
        <v>7</v>
      </c>
    </row>
    <row r="19" spans="1:7" ht="22.5" x14ac:dyDescent="0.2">
      <c r="A19" s="36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5"/>
    </row>
    <row r="20" spans="1:7" x14ac:dyDescent="0.2">
      <c r="A20" s="30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7" t="s">
        <v>27</v>
      </c>
      <c r="B21" s="15">
        <f>SUM(B22:B29)</f>
        <v>0</v>
      </c>
      <c r="C21" s="15">
        <f t="shared" ref="C21:G21" si="1">SUM(C22:C29)</f>
        <v>0</v>
      </c>
      <c r="D21" s="15">
        <f t="shared" si="1"/>
        <v>0</v>
      </c>
      <c r="E21" s="15">
        <f t="shared" si="1"/>
        <v>0</v>
      </c>
      <c r="F21" s="15">
        <f t="shared" si="1"/>
        <v>0</v>
      </c>
      <c r="G21" s="15">
        <f t="shared" si="1"/>
        <v>0</v>
      </c>
    </row>
    <row r="22" spans="1:7" x14ac:dyDescent="0.2">
      <c r="A22" s="37" t="s">
        <v>14</v>
      </c>
      <c r="B22" s="40">
        <v>0</v>
      </c>
      <c r="C22" s="40">
        <v>0</v>
      </c>
      <c r="D22" s="40">
        <f t="shared" ref="D22:D29" si="2">B22+C22</f>
        <v>0</v>
      </c>
      <c r="E22" s="40">
        <v>0</v>
      </c>
      <c r="F22" s="40">
        <v>0</v>
      </c>
      <c r="G22" s="40">
        <f t="shared" ref="G22:G29" si="3">F22-B22</f>
        <v>0</v>
      </c>
    </row>
    <row r="23" spans="1:7" x14ac:dyDescent="0.2">
      <c r="A23" s="37" t="s">
        <v>15</v>
      </c>
      <c r="B23" s="40">
        <v>0</v>
      </c>
      <c r="C23" s="40">
        <v>0</v>
      </c>
      <c r="D23" s="40">
        <f t="shared" si="2"/>
        <v>0</v>
      </c>
      <c r="E23" s="40">
        <v>0</v>
      </c>
      <c r="F23" s="40">
        <v>0</v>
      </c>
      <c r="G23" s="40">
        <f t="shared" si="3"/>
        <v>0</v>
      </c>
    </row>
    <row r="24" spans="1:7" x14ac:dyDescent="0.2">
      <c r="A24" s="37" t="s">
        <v>16</v>
      </c>
      <c r="B24" s="40">
        <v>0</v>
      </c>
      <c r="C24" s="40">
        <v>0</v>
      </c>
      <c r="D24" s="40">
        <f t="shared" si="2"/>
        <v>0</v>
      </c>
      <c r="E24" s="40">
        <v>0</v>
      </c>
      <c r="F24" s="40">
        <v>0</v>
      </c>
      <c r="G24" s="40">
        <f t="shared" si="3"/>
        <v>0</v>
      </c>
    </row>
    <row r="25" spans="1:7" x14ac:dyDescent="0.2">
      <c r="A25" s="37" t="s">
        <v>17</v>
      </c>
      <c r="B25" s="40">
        <v>0</v>
      </c>
      <c r="C25" s="40">
        <v>0</v>
      </c>
      <c r="D25" s="40">
        <f t="shared" si="2"/>
        <v>0</v>
      </c>
      <c r="E25" s="40">
        <v>0</v>
      </c>
      <c r="F25" s="40">
        <v>0</v>
      </c>
      <c r="G25" s="40">
        <f t="shared" si="3"/>
        <v>0</v>
      </c>
    </row>
    <row r="26" spans="1:7" x14ac:dyDescent="0.2">
      <c r="A26" s="37" t="s">
        <v>28</v>
      </c>
      <c r="B26" s="40">
        <v>0</v>
      </c>
      <c r="C26" s="40">
        <v>0</v>
      </c>
      <c r="D26" s="40">
        <f t="shared" si="2"/>
        <v>0</v>
      </c>
      <c r="E26" s="40">
        <v>0</v>
      </c>
      <c r="F26" s="40">
        <v>0</v>
      </c>
      <c r="G26" s="40">
        <f t="shared" si="3"/>
        <v>0</v>
      </c>
    </row>
    <row r="27" spans="1:7" x14ac:dyDescent="0.2">
      <c r="A27" s="37" t="s">
        <v>29</v>
      </c>
      <c r="B27" s="40">
        <v>0</v>
      </c>
      <c r="C27" s="40">
        <v>0</v>
      </c>
      <c r="D27" s="40">
        <f t="shared" si="2"/>
        <v>0</v>
      </c>
      <c r="E27" s="40">
        <v>0</v>
      </c>
      <c r="F27" s="40">
        <v>0</v>
      </c>
      <c r="G27" s="40">
        <f t="shared" si="3"/>
        <v>0</v>
      </c>
    </row>
    <row r="28" spans="1:7" ht="22.5" x14ac:dyDescent="0.2">
      <c r="A28" s="37" t="s">
        <v>30</v>
      </c>
      <c r="B28" s="40">
        <v>0</v>
      </c>
      <c r="C28" s="40">
        <v>0</v>
      </c>
      <c r="D28" s="40">
        <f t="shared" si="2"/>
        <v>0</v>
      </c>
      <c r="E28" s="40">
        <v>0</v>
      </c>
      <c r="F28" s="40">
        <v>0</v>
      </c>
      <c r="G28" s="40">
        <f t="shared" si="3"/>
        <v>0</v>
      </c>
    </row>
    <row r="29" spans="1:7" ht="22.5" x14ac:dyDescent="0.2">
      <c r="A29" s="37" t="s">
        <v>22</v>
      </c>
      <c r="B29" s="40">
        <v>0</v>
      </c>
      <c r="C29" s="40">
        <v>0</v>
      </c>
      <c r="D29" s="40">
        <f t="shared" si="2"/>
        <v>0</v>
      </c>
      <c r="E29" s="40">
        <v>0</v>
      </c>
      <c r="F29" s="40">
        <v>0</v>
      </c>
      <c r="G29" s="40">
        <f t="shared" si="3"/>
        <v>0</v>
      </c>
    </row>
    <row r="30" spans="1:7" x14ac:dyDescent="0.2">
      <c r="A30" s="37"/>
      <c r="B30" s="16"/>
      <c r="C30" s="16"/>
      <c r="D30" s="16"/>
      <c r="E30" s="16"/>
      <c r="F30" s="16"/>
      <c r="G30" s="16"/>
    </row>
    <row r="31" spans="1:7" ht="33.75" x14ac:dyDescent="0.2">
      <c r="A31" s="38" t="s">
        <v>37</v>
      </c>
      <c r="B31" s="17">
        <f>SUM(B32:B35)</f>
        <v>6143600</v>
      </c>
      <c r="C31" s="17">
        <f t="shared" ref="C31:G31" si="4">SUM(C32:C35)</f>
        <v>0</v>
      </c>
      <c r="D31" s="17">
        <f t="shared" si="4"/>
        <v>6143600</v>
      </c>
      <c r="E31" s="17">
        <f t="shared" si="4"/>
        <v>1525454.97</v>
      </c>
      <c r="F31" s="17">
        <f t="shared" si="4"/>
        <v>0</v>
      </c>
      <c r="G31" s="17">
        <f t="shared" si="4"/>
        <v>-6143600</v>
      </c>
    </row>
    <row r="32" spans="1:7" x14ac:dyDescent="0.2">
      <c r="A32" s="37" t="s">
        <v>15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x14ac:dyDescent="0.2">
      <c r="A33" s="37" t="s">
        <v>31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ht="22.5" x14ac:dyDescent="0.2">
      <c r="A34" s="37" t="s">
        <v>32</v>
      </c>
      <c r="B34" s="16">
        <v>93600</v>
      </c>
      <c r="C34" s="16">
        <v>0</v>
      </c>
      <c r="D34" s="16">
        <v>93600</v>
      </c>
      <c r="E34" s="16">
        <v>12955</v>
      </c>
      <c r="F34" s="16">
        <v>0</v>
      </c>
      <c r="G34" s="16">
        <v>-93600</v>
      </c>
    </row>
    <row r="35" spans="1:7" ht="22.5" x14ac:dyDescent="0.2">
      <c r="A35" s="37" t="s">
        <v>22</v>
      </c>
      <c r="B35" s="16">
        <v>6050000</v>
      </c>
      <c r="C35" s="16">
        <v>0</v>
      </c>
      <c r="D35" s="16">
        <v>6050000</v>
      </c>
      <c r="E35" s="16">
        <v>1512499.97</v>
      </c>
      <c r="F35" s="16">
        <v>0</v>
      </c>
      <c r="G35" s="16">
        <v>-6050000</v>
      </c>
    </row>
    <row r="36" spans="1:7" x14ac:dyDescent="0.2">
      <c r="A36" s="11"/>
      <c r="B36" s="16"/>
      <c r="C36" s="16"/>
      <c r="D36" s="16"/>
      <c r="E36" s="16"/>
      <c r="F36" s="16"/>
      <c r="G36" s="16"/>
    </row>
    <row r="37" spans="1:7" x14ac:dyDescent="0.2">
      <c r="A37" s="28" t="s">
        <v>33</v>
      </c>
      <c r="B37" s="17">
        <f>SUM(B38)</f>
        <v>0</v>
      </c>
      <c r="C37" s="17">
        <f t="shared" ref="C37:G37" si="5">SUM(C38)</f>
        <v>0</v>
      </c>
      <c r="D37" s="17">
        <f t="shared" si="5"/>
        <v>0</v>
      </c>
      <c r="E37" s="17">
        <f t="shared" si="5"/>
        <v>0</v>
      </c>
      <c r="F37" s="17">
        <f t="shared" si="5"/>
        <v>0</v>
      </c>
      <c r="G37" s="17">
        <f t="shared" si="5"/>
        <v>0</v>
      </c>
    </row>
    <row r="38" spans="1:7" x14ac:dyDescent="0.2">
      <c r="A38" s="37" t="s">
        <v>23</v>
      </c>
      <c r="B38" s="40">
        <v>0</v>
      </c>
      <c r="C38" s="40">
        <v>0</v>
      </c>
      <c r="D38" s="40">
        <f>B38+C38</f>
        <v>0</v>
      </c>
      <c r="E38" s="40">
        <v>0</v>
      </c>
      <c r="F38" s="40">
        <v>0</v>
      </c>
      <c r="G38" s="40">
        <f>F38-B38</f>
        <v>0</v>
      </c>
    </row>
    <row r="39" spans="1:7" x14ac:dyDescent="0.2">
      <c r="A39" s="37"/>
      <c r="B39" s="17"/>
      <c r="C39" s="17"/>
      <c r="D39" s="17"/>
      <c r="E39" s="17"/>
      <c r="F39" s="17"/>
      <c r="G39" s="17"/>
    </row>
    <row r="40" spans="1:7" x14ac:dyDescent="0.2">
      <c r="A40" s="12" t="s">
        <v>24</v>
      </c>
      <c r="B40" s="39">
        <f>SUM(B21+B31+B37)</f>
        <v>6143600</v>
      </c>
      <c r="C40" s="39">
        <f t="shared" ref="C40:G40" si="6">SUM(C21+C31+C37)</f>
        <v>0</v>
      </c>
      <c r="D40" s="39">
        <f t="shared" si="6"/>
        <v>6143600</v>
      </c>
      <c r="E40" s="39">
        <f t="shared" si="6"/>
        <v>1525454.97</v>
      </c>
      <c r="F40" s="39">
        <f t="shared" si="6"/>
        <v>0</v>
      </c>
      <c r="G40" s="39">
        <f t="shared" si="6"/>
        <v>-6143600</v>
      </c>
    </row>
    <row r="41" spans="1:7" x14ac:dyDescent="0.2">
      <c r="A41" s="19"/>
      <c r="B41" s="20"/>
      <c r="C41" s="20"/>
      <c r="D41" s="20"/>
      <c r="E41" s="21" t="s">
        <v>25</v>
      </c>
      <c r="F41" s="22"/>
      <c r="G41" s="18"/>
    </row>
    <row r="43" spans="1:7" ht="22.5" x14ac:dyDescent="0.2">
      <c r="A43" s="25" t="s">
        <v>34</v>
      </c>
    </row>
    <row r="44" spans="1:7" x14ac:dyDescent="0.2">
      <c r="A44" s="26" t="s">
        <v>35</v>
      </c>
    </row>
    <row r="45" spans="1:7" x14ac:dyDescent="0.2">
      <c r="A45" s="26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0c865bf4-0f22-4e4d-b041-7b0c1657e5a8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DELL</cp:lastModifiedBy>
  <cp:revision/>
  <dcterms:created xsi:type="dcterms:W3CDTF">2012-12-11T20:48:19Z</dcterms:created>
  <dcterms:modified xsi:type="dcterms:W3CDTF">2023-05-02T19:11:17Z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