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UBLICA ADMON 21-24\CTA PUBLICA 2023\4TO TRIMESTRE\"/>
    </mc:Choice>
  </mc:AlternateContent>
  <xr:revisionPtr revIDLastSave="0" documentId="13_ncr:1_{7E0F2C8B-A6E9-4B4D-9F2B-C086C6CE267E}" xr6:coauthVersionLast="47" xr6:coauthVersionMax="47" xr10:uidLastSave="{00000000-0000-0000-0000-000000000000}"/>
  <bookViews>
    <workbookView xWindow="-300" yWindow="12" windowWidth="12072" windowHeight="12072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B39" i="1" s="1"/>
  <c r="D35" i="1"/>
  <c r="C35" i="1"/>
  <c r="D27" i="1"/>
  <c r="C27" i="1"/>
  <c r="C39" i="1" s="1"/>
  <c r="D39" i="1" l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<sst xmlns="http://schemas.openxmlformats.org/spreadsheetml/2006/main" count="44" uniqueCount="36">
  <si>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</si>
  <si>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</si>
  <si>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</si>
  <si>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</si>
  <si>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</si>
  <si>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</si>
  <si>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</si>
  <si>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</si>
  <si>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</si>
  <si>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</si>
  <si>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</si>
  <si>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</si>
  <si>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</si>
  <si>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</si>
  <si>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</si>
  <si>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</si>
  <si>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</si>
  <si>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</si>
  <si>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</si>
  <si>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</si>
  <si>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</si>
  <si>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</si>
  <si>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</si>
  <si>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</si>
  <si>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</si>
  <si>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</si>
  <si>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</si>
  <si>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</si>
  <si>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</si>
  <si>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</si>
  <si>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</si>
  <si>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 xml:space="preserve">Financiamientos Internos </t>
  </si>
  <si>
    <t xml:space="preserve">Recursos Federales </t>
  </si>
  <si>
    <t xml:space="preserve">Otros Recursos de Libre Disposición </t>
  </si>
  <si>
    <t xml:space="preserve">Otros Recursos de Transferencias Federales Etiquetadas </t>
  </si>
  <si>
    <t>Municipio de Tierra Blanca,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</si>
</sst>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4" fontId="4" fillId="0" borderId="4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164" fontId="2" fillId="0" borderId="4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164" fontId="2" fillId="0" borderId="9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sqref="A1:E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 x14ac:dyDescent="0.2">
      <c r="A1" s="18" t="s">
        <v>35</v>
      </c>
      <c r="B1" s="19"/>
      <c r="C1" s="19"/>
      <c r="D1" s="19"/>
      <c r="E1" s="20"/>
    </row>
    <row r="2" spans="1: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5" x14ac:dyDescent="0.2">
      <c r="A3" s="2" t="s">
        <v>4</v>
      </c>
      <c r="B3" s="23">
        <f>SUM(B4:B13)</f>
        <v>98663322</v>
      </c>
      <c r="C3" s="23">
        <f t="shared" ref="C3:D3" si="0">SUM(C4:C13)</f>
        <v>197977883.05000001</v>
      </c>
      <c r="D3" s="10">
        <f t="shared" si="0"/>
        <v>197977883.05000001</v>
      </c>
    </row>
    <row r="4" spans="1:5" x14ac:dyDescent="0.2">
      <c r="A4" s="21" t="s">
        <v>5</v>
      </c>
      <c r="B4" s="22">
        <v>1117000</v>
      </c>
      <c r="C4" s="22">
        <v>1393881.92</v>
      </c>
      <c r="D4" s="11">
        <v>1393881.92</v>
      </c>
    </row>
    <row r="5" spans="1:5" x14ac:dyDescent="0.2">
      <c r="A5" s="21" t="s">
        <v>6</v>
      </c>
      <c r="B5" s="22">
        <v>0</v>
      </c>
      <c r="C5" s="22">
        <v>0</v>
      </c>
      <c r="D5" s="11">
        <v>0</v>
      </c>
    </row>
    <row r="6" spans="1:5" x14ac:dyDescent="0.2">
      <c r="A6" s="21" t="s">
        <v>7</v>
      </c>
      <c r="B6" s="22">
        <v>0</v>
      </c>
      <c r="C6" s="22">
        <v>0</v>
      </c>
      <c r="D6" s="11">
        <v>0</v>
      </c>
    </row>
    <row r="7" spans="1:5" x14ac:dyDescent="0.2">
      <c r="A7" s="21" t="s">
        <v>8</v>
      </c>
      <c r="B7" s="22">
        <v>1116000</v>
      </c>
      <c r="C7" s="22">
        <v>3313899.37</v>
      </c>
      <c r="D7" s="11">
        <v>3313899.37</v>
      </c>
    </row>
    <row r="8" spans="1:5" x14ac:dyDescent="0.2">
      <c r="A8" s="21" t="s">
        <v>9</v>
      </c>
      <c r="B8" s="22">
        <v>110000</v>
      </c>
      <c r="C8" s="22">
        <v>335018.58</v>
      </c>
      <c r="D8" s="11">
        <v>335018.58</v>
      </c>
    </row>
    <row r="9" spans="1:5" x14ac:dyDescent="0.2">
      <c r="A9" s="21" t="s">
        <v>10</v>
      </c>
      <c r="B9" s="22">
        <v>116000</v>
      </c>
      <c r="C9" s="22">
        <v>238475.13</v>
      </c>
      <c r="D9" s="11">
        <v>238475.13</v>
      </c>
    </row>
    <row r="10" spans="1:5" x14ac:dyDescent="0.2">
      <c r="A10" s="21" t="s">
        <v>11</v>
      </c>
      <c r="B10" s="22">
        <v>0</v>
      </c>
      <c r="C10" s="22">
        <v>0</v>
      </c>
      <c r="D10" s="11">
        <v>0</v>
      </c>
    </row>
    <row r="11" spans="1:5" x14ac:dyDescent="0.2">
      <c r="A11" s="21" t="s">
        <v>12</v>
      </c>
      <c r="B11" s="22">
        <v>96204322</v>
      </c>
      <c r="C11" s="22">
        <v>117433242.97</v>
      </c>
      <c r="D11" s="11">
        <v>117433242.97</v>
      </c>
    </row>
    <row r="12" spans="1:5" x14ac:dyDescent="0.2">
      <c r="A12" s="21" t="s">
        <v>13</v>
      </c>
      <c r="B12" s="22">
        <v>0</v>
      </c>
      <c r="C12" s="22">
        <v>75263365.079999998</v>
      </c>
      <c r="D12" s="11">
        <v>75263365.079999998</v>
      </c>
    </row>
    <row r="13" spans="1:5" x14ac:dyDescent="0.2">
      <c r="A13" s="21" t="s">
        <v>14</v>
      </c>
      <c r="B13" s="22">
        <v>0</v>
      </c>
      <c r="C13" s="22">
        <v>0</v>
      </c>
      <c r="D13" s="11">
        <v>0</v>
      </c>
    </row>
    <row r="14" spans="1:5" x14ac:dyDescent="0.2">
      <c r="A14" s="3" t="s">
        <v>15</v>
      </c>
      <c r="B14" s="24">
        <f>SUM(B15:B23)</f>
        <v>98663322</v>
      </c>
      <c r="C14" s="24">
        <f>SUM(C15:C23)</f>
        <v>180743927.94999999</v>
      </c>
      <c r="D14" s="12">
        <f>SUM(D15:D23)</f>
        <v>177161577.65000001</v>
      </c>
    </row>
    <row r="15" spans="1:5" x14ac:dyDescent="0.2">
      <c r="A15" s="21" t="s">
        <v>16</v>
      </c>
      <c r="B15" s="22">
        <v>43002040.18</v>
      </c>
      <c r="C15" s="22">
        <v>42973232.93</v>
      </c>
      <c r="D15" s="11">
        <v>39839692.170000002</v>
      </c>
    </row>
    <row r="16" spans="1:5" x14ac:dyDescent="0.2">
      <c r="A16" s="21" t="s">
        <v>17</v>
      </c>
      <c r="B16" s="22">
        <v>7732000</v>
      </c>
      <c r="C16" s="22">
        <v>12261275.17</v>
      </c>
      <c r="D16" s="11">
        <v>12221121.029999999</v>
      </c>
    </row>
    <row r="17" spans="1:4" x14ac:dyDescent="0.2">
      <c r="A17" s="21" t="s">
        <v>18</v>
      </c>
      <c r="B17" s="22">
        <v>10062538.550000001</v>
      </c>
      <c r="C17" s="22">
        <v>25745840.960000001</v>
      </c>
      <c r="D17" s="11">
        <v>25671629.559999999</v>
      </c>
    </row>
    <row r="18" spans="1:4" x14ac:dyDescent="0.2">
      <c r="A18" s="21" t="s">
        <v>13</v>
      </c>
      <c r="B18" s="22">
        <v>17301917.489999998</v>
      </c>
      <c r="C18" s="22">
        <v>35347714.600000001</v>
      </c>
      <c r="D18" s="11">
        <v>35013270.600000001</v>
      </c>
    </row>
    <row r="19" spans="1:4" x14ac:dyDescent="0.2">
      <c r="A19" s="21" t="s">
        <v>19</v>
      </c>
      <c r="B19" s="22">
        <v>735000</v>
      </c>
      <c r="C19" s="22">
        <v>4372440.8600000003</v>
      </c>
      <c r="D19" s="11">
        <v>4372440.8600000003</v>
      </c>
    </row>
    <row r="20" spans="1:4" x14ac:dyDescent="0.2">
      <c r="A20" s="21" t="s">
        <v>20</v>
      </c>
      <c r="B20" s="22">
        <v>19604803</v>
      </c>
      <c r="C20" s="22">
        <v>57247104.240000002</v>
      </c>
      <c r="D20" s="11">
        <v>57247104.240000002</v>
      </c>
    </row>
    <row r="21" spans="1:4" x14ac:dyDescent="0.2">
      <c r="A21" s="21" t="s">
        <v>21</v>
      </c>
      <c r="B21" s="22">
        <v>225022.78</v>
      </c>
      <c r="C21" s="22">
        <v>0</v>
      </c>
      <c r="D21" s="11">
        <v>0</v>
      </c>
    </row>
    <row r="22" spans="1:4" x14ac:dyDescent="0.2">
      <c r="A22" s="21" t="s">
        <v>22</v>
      </c>
      <c r="B22" s="22">
        <v>0</v>
      </c>
      <c r="C22" s="22">
        <v>2796319.19</v>
      </c>
      <c r="D22" s="11">
        <v>2796319.19</v>
      </c>
    </row>
    <row r="23" spans="1:4" x14ac:dyDescent="0.2">
      <c r="A23" s="21" t="s">
        <v>23</v>
      </c>
      <c r="B23" s="22">
        <v>0</v>
      </c>
      <c r="C23" s="22">
        <v>0</v>
      </c>
      <c r="D23" s="11">
        <v>0</v>
      </c>
    </row>
    <row r="24" spans="1:4" x14ac:dyDescent="0.2">
      <c r="A24" s="9" t="s">
        <v>24</v>
      </c>
      <c r="B24" s="25">
        <f>B3-B14</f>
        <v>0</v>
      </c>
      <c r="C24" s="25">
        <f>C3-C14</f>
        <v>17233955.100000024</v>
      </c>
      <c r="D24" s="13">
        <f>D3-D14</f>
        <v>20816305.400000006</v>
      </c>
    </row>
    <row r="25" spans="1:4" x14ac:dyDescent="0.2">
      <c r="A25" s="16"/>
      <c r="B25" s="17"/>
      <c r="C25" s="17"/>
      <c r="D25" s="17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3">
        <f>SUM(B28:B34)</f>
        <v>0</v>
      </c>
      <c r="C27" s="23">
        <f>SUM(C28:C34)</f>
        <v>20362164.389999997</v>
      </c>
      <c r="D27" s="10">
        <f>SUM(D28:D34)</f>
        <v>22877658.419999998</v>
      </c>
    </row>
    <row r="28" spans="1:4" x14ac:dyDescent="0.2">
      <c r="A28" s="21" t="s">
        <v>26</v>
      </c>
      <c r="B28" s="26">
        <v>0</v>
      </c>
      <c r="C28" s="26">
        <v>3011968.36</v>
      </c>
      <c r="D28" s="29">
        <v>3011968.36</v>
      </c>
    </row>
    <row r="29" spans="1:4" x14ac:dyDescent="0.2">
      <c r="A29" s="21" t="s">
        <v>31</v>
      </c>
      <c r="B29" s="26">
        <v>0</v>
      </c>
      <c r="C29" s="26">
        <v>0</v>
      </c>
      <c r="D29" s="29">
        <v>0</v>
      </c>
    </row>
    <row r="30" spans="1:4" x14ac:dyDescent="0.2">
      <c r="A30" s="21" t="s">
        <v>27</v>
      </c>
      <c r="B30" s="26">
        <v>0</v>
      </c>
      <c r="C30" s="26">
        <v>0</v>
      </c>
      <c r="D30" s="29">
        <v>0</v>
      </c>
    </row>
    <row r="31" spans="1:4" x14ac:dyDescent="0.2">
      <c r="A31" s="21" t="s">
        <v>28</v>
      </c>
      <c r="B31" s="26">
        <v>0</v>
      </c>
      <c r="C31" s="26">
        <v>0</v>
      </c>
      <c r="D31" s="29">
        <v>0</v>
      </c>
    </row>
    <row r="32" spans="1:4" x14ac:dyDescent="0.2">
      <c r="A32" s="21" t="s">
        <v>32</v>
      </c>
      <c r="B32" s="26">
        <v>0</v>
      </c>
      <c r="C32" s="26">
        <v>17514761.719999999</v>
      </c>
      <c r="D32" s="29">
        <v>19995811.75</v>
      </c>
    </row>
    <row r="33" spans="1:4" x14ac:dyDescent="0.2">
      <c r="A33" s="21" t="s">
        <v>29</v>
      </c>
      <c r="B33" s="26">
        <v>0</v>
      </c>
      <c r="C33" s="26">
        <v>227022.31</v>
      </c>
      <c r="D33" s="29">
        <v>227022.31</v>
      </c>
    </row>
    <row r="34" spans="1:4" x14ac:dyDescent="0.2">
      <c r="A34" s="21" t="s">
        <v>33</v>
      </c>
      <c r="B34" s="26">
        <v>0</v>
      </c>
      <c r="C34" s="26">
        <v>-391588</v>
      </c>
      <c r="D34" s="29">
        <v>-357144</v>
      </c>
    </row>
    <row r="35" spans="1:4" x14ac:dyDescent="0.2">
      <c r="A35" s="7" t="s">
        <v>30</v>
      </c>
      <c r="B35" s="27">
        <f>SUM(B36:B38)</f>
        <v>0</v>
      </c>
      <c r="C35" s="27">
        <f>SUM(C36:C38)</f>
        <v>-3128209.29</v>
      </c>
      <c r="D35" s="14">
        <f>SUM(D36:D38)</f>
        <v>-2061353.02</v>
      </c>
    </row>
    <row r="36" spans="1:4" x14ac:dyDescent="0.2">
      <c r="A36" s="21" t="s">
        <v>32</v>
      </c>
      <c r="B36" s="26">
        <v>0</v>
      </c>
      <c r="C36" s="26">
        <v>-1004405.02</v>
      </c>
      <c r="D36" s="29">
        <v>-187548.75</v>
      </c>
    </row>
    <row r="37" spans="1:4" x14ac:dyDescent="0.2">
      <c r="A37" s="1" t="s">
        <v>29</v>
      </c>
      <c r="B37" s="26">
        <v>0</v>
      </c>
      <c r="C37" s="26">
        <v>-2123804.27</v>
      </c>
      <c r="D37" s="29">
        <v>-1873804.27</v>
      </c>
    </row>
    <row r="38" spans="1:4" x14ac:dyDescent="0.2">
      <c r="A38" s="1" t="s">
        <v>34</v>
      </c>
      <c r="B38" s="26">
        <v>0</v>
      </c>
      <c r="C38" s="26">
        <v>0</v>
      </c>
      <c r="D38" s="29">
        <v>0</v>
      </c>
    </row>
    <row r="39" spans="1:4" x14ac:dyDescent="0.2">
      <c r="A39" s="8" t="s">
        <v>24</v>
      </c>
      <c r="B39" s="28">
        <f>B27+B35</f>
        <v>0</v>
      </c>
      <c r="C39" s="28">
        <f t="shared" ref="C39:D39" si="1">C27+C35</f>
        <v>17233955.099999998</v>
      </c>
      <c r="D39" s="15">
        <f t="shared" si="1"/>
        <v>20816305.399999999</v>
      </c>
    </row>
  </sheetData>
  <mergeCells count="1">
    <mergeCell ref="A1:E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A1C7AC-2053-4870-9681-8FE42B799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100102725</cp:lastModifiedBy>
  <cp:revision/>
  <dcterms:created xsi:type="dcterms:W3CDTF">2017-12-20T04:54:53Z</dcterms:created>
  <dcterms:modified xsi:type="dcterms:W3CDTF">2024-02-29T23:33:14Z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