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NDY\Users\Public\INFORMES TRIMESTRALES 2019 enviados y impresos\2DO TRIMESTRE 2019\2DO TRIMESTRE 2019 DIGITALES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C24" i="1" l="1"/>
  <c r="E24" i="1"/>
  <c r="D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<sst xmlns="http://schemas.openxmlformats.org/spreadsheetml/2006/main" count="27" uniqueCount="26">
  <si>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</si>
  <si>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</si>
  <si>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</si>
  <si>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</si>
  <si>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</si>
  <si>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</si>
  <si>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</si>
  <si>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</si>
  <si>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</si>
  <si>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</si>
  <si>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</si>
  <si>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</si>
  <si>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</si>
  <si>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</si>
  <si>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</si>
  <si>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</si>
  <si>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</si>
  <si>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</si>
  <si>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</si>
  <si>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</si>
  <si>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</si>
  <si>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</si>
  <si>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</si>
  <si>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</si>
  <si>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</si>
  <si>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DE TIERRA BLANCA, GUANAJUATO
Flujo de Fondos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</si>
</sst>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B24" sqref="B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88210940</v>
      </c>
      <c r="D3" s="3">
        <f t="shared" ref="D3:E3" si="0">SUM(D4:D13)</f>
        <v>53444198.5</v>
      </c>
      <c r="E3" s="4">
        <f t="shared" si="0"/>
        <v>53444198.5</v>
      </c>
    </row>
    <row r="4" spans="1:5" x14ac:dyDescent="0.2">
      <c r="A4" s="5"/>
      <c r="B4" s="14" t="s">
        <v>1</v>
      </c>
      <c r="C4" s="6">
        <v>604240</v>
      </c>
      <c r="D4" s="6">
        <v>649999</v>
      </c>
      <c r="E4" s="7">
        <v>649999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1349500</v>
      </c>
      <c r="D7" s="6">
        <v>934061.46</v>
      </c>
      <c r="E7" s="7">
        <v>934061.46</v>
      </c>
    </row>
    <row r="8" spans="1:5" x14ac:dyDescent="0.2">
      <c r="A8" s="5"/>
      <c r="B8" s="14" t="s">
        <v>5</v>
      </c>
      <c r="C8" s="6">
        <v>317600</v>
      </c>
      <c r="D8" s="6">
        <v>146562.49</v>
      </c>
      <c r="E8" s="7">
        <v>146562.49</v>
      </c>
    </row>
    <row r="9" spans="1:5" x14ac:dyDescent="0.2">
      <c r="A9" s="5"/>
      <c r="B9" s="14" t="s">
        <v>6</v>
      </c>
      <c r="C9" s="6">
        <v>683600</v>
      </c>
      <c r="D9" s="6">
        <v>793480.52</v>
      </c>
      <c r="E9" s="7">
        <v>793480.52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85256000</v>
      </c>
      <c r="D11" s="6">
        <v>49679952.060000002</v>
      </c>
      <c r="E11" s="7">
        <v>49679952.060000002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1240142.97</v>
      </c>
      <c r="E13" s="7">
        <v>1240142.97</v>
      </c>
    </row>
    <row r="14" spans="1:5" x14ac:dyDescent="0.2">
      <c r="A14" s="18" t="s">
        <v>11</v>
      </c>
      <c r="B14" s="2"/>
      <c r="C14" s="9">
        <f>SUM(C15:C23)</f>
        <v>88210940</v>
      </c>
      <c r="D14" s="9">
        <f t="shared" ref="D14:E14" si="1">SUM(D15:D23)</f>
        <v>32972589.559999999</v>
      </c>
      <c r="E14" s="10">
        <f t="shared" si="1"/>
        <v>32928389.559999999</v>
      </c>
    </row>
    <row r="15" spans="1:5" x14ac:dyDescent="0.2">
      <c r="A15" s="5"/>
      <c r="B15" s="14" t="s">
        <v>12</v>
      </c>
      <c r="C15" s="6">
        <v>33197413.300000001</v>
      </c>
      <c r="D15" s="6">
        <v>12901125.109999999</v>
      </c>
      <c r="E15" s="7">
        <v>12901125.109999999</v>
      </c>
    </row>
    <row r="16" spans="1:5" x14ac:dyDescent="0.2">
      <c r="A16" s="5"/>
      <c r="B16" s="14" t="s">
        <v>13</v>
      </c>
      <c r="C16" s="6">
        <v>6471513.4500000002</v>
      </c>
      <c r="D16" s="6">
        <v>3444485.76</v>
      </c>
      <c r="E16" s="7">
        <v>3444485.76</v>
      </c>
    </row>
    <row r="17" spans="1:5" x14ac:dyDescent="0.2">
      <c r="A17" s="5"/>
      <c r="B17" s="14" t="s">
        <v>14</v>
      </c>
      <c r="C17" s="6">
        <v>10380588.529999999</v>
      </c>
      <c r="D17" s="6">
        <v>5629910.1900000004</v>
      </c>
      <c r="E17" s="7">
        <v>5606710.1900000004</v>
      </c>
    </row>
    <row r="18" spans="1:5" x14ac:dyDescent="0.2">
      <c r="A18" s="5"/>
      <c r="B18" s="14" t="s">
        <v>9</v>
      </c>
      <c r="C18" s="6">
        <v>9379474.7200000007</v>
      </c>
      <c r="D18" s="6">
        <v>6702051.4500000002</v>
      </c>
      <c r="E18" s="7">
        <v>6681051.4500000002</v>
      </c>
    </row>
    <row r="19" spans="1:5" x14ac:dyDescent="0.2">
      <c r="A19" s="5"/>
      <c r="B19" s="14" t="s">
        <v>15</v>
      </c>
      <c r="C19" s="6">
        <v>202450</v>
      </c>
      <c r="D19" s="6">
        <v>211158.59</v>
      </c>
      <c r="E19" s="7">
        <v>211158.59</v>
      </c>
    </row>
    <row r="20" spans="1:5" x14ac:dyDescent="0.2">
      <c r="A20" s="5"/>
      <c r="B20" s="14" t="s">
        <v>16</v>
      </c>
      <c r="C20" s="6">
        <v>2519500</v>
      </c>
      <c r="D20" s="6">
        <v>1274340.3600000001</v>
      </c>
      <c r="E20" s="7">
        <v>1274340.3600000001</v>
      </c>
    </row>
    <row r="21" spans="1:5" x14ac:dyDescent="0.2">
      <c r="A21" s="5"/>
      <c r="B21" s="14" t="s">
        <v>17</v>
      </c>
      <c r="C21" s="6">
        <v>23500000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2747643.1</v>
      </c>
      <c r="E22" s="7">
        <v>2747643.1</v>
      </c>
    </row>
    <row r="23" spans="1:5" x14ac:dyDescent="0.2">
      <c r="A23" s="5"/>
      <c r="B23" s="14" t="s">
        <v>19</v>
      </c>
      <c r="C23" s="6">
        <v>2560000</v>
      </c>
      <c r="D23" s="6">
        <v>61875</v>
      </c>
      <c r="E23" s="7">
        <v>61875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20471608.940000001</v>
      </c>
      <c r="E24" s="13">
        <f>E3-E14</f>
        <v>20515808.940000001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dcterms:created xsi:type="dcterms:W3CDTF">2017-12-20T04:54:53Z</dcterms:created>
  <dcterms:modified xsi:type="dcterms:W3CDTF">2019-07-24T17:16:29Z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