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S PUBLICAS 2021\2DO TRIMESTRE 2021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<sst xmlns="http://schemas.openxmlformats.org/spreadsheetml/2006/main" count="45" uniqueCount="37">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</sst>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43</xdr:row>
      <xdr:rowOff>0</xdr:rowOff>
    </xdr:from>
    <xdr:to>
      <xdr:col>2</xdr:col>
      <xdr:colOff>228601</xdr:colOff>
      <xdr:row>53</xdr:row>
      <xdr:rowOff>0</xdr:rowOff>
    </xdr:to>
    <xdr:sp macro="" textlink="">
      <xdr:nvSpPr>
        <xdr:cNvPr id="2" name="CuadroTexto 1"/>
        <xdr:cNvSpPr txBox="1"/>
      </xdr:nvSpPr>
      <xdr:spPr>
        <a:xfrm>
          <a:off x="1" y="6505575"/>
          <a:ext cx="31623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2</xdr:col>
      <xdr:colOff>123825</xdr:colOff>
      <xdr:row>43</xdr:row>
      <xdr:rowOff>0</xdr:rowOff>
    </xdr:from>
    <xdr:to>
      <xdr:col>4</xdr:col>
      <xdr:colOff>1143000</xdr:colOff>
      <xdr:row>53</xdr:row>
      <xdr:rowOff>0</xdr:rowOff>
    </xdr:to>
    <xdr:sp macro="" textlink="">
      <xdr:nvSpPr>
        <xdr:cNvPr id="3" name="CuadroTexto 2"/>
        <xdr:cNvSpPr txBox="1"/>
      </xdr:nvSpPr>
      <xdr:spPr>
        <a:xfrm>
          <a:off x="3057525" y="6505575"/>
          <a:ext cx="338137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G47" sqref="G4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91218600</v>
      </c>
      <c r="D3" s="3">
        <f t="shared" ref="D3:E3" si="0">SUM(D4:D13)</f>
        <v>50031758.940000005</v>
      </c>
      <c r="E3" s="4">
        <f t="shared" si="0"/>
        <v>50126431.259999998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94672.320000000007</v>
      </c>
    </row>
    <row r="9" spans="1:5" x14ac:dyDescent="0.2">
      <c r="A9" s="5"/>
      <c r="B9" s="14" t="s">
        <v>6</v>
      </c>
      <c r="C9" s="6">
        <v>218600</v>
      </c>
      <c r="D9" s="6">
        <v>192613.59</v>
      </c>
      <c r="E9" s="7">
        <v>192613.59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91000000</v>
      </c>
      <c r="D11" s="6">
        <v>49839145.350000001</v>
      </c>
      <c r="E11" s="7">
        <v>49839145.350000001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94673000</v>
      </c>
      <c r="D14" s="9">
        <f t="shared" ref="D14:E14" si="1">SUM(D15:D23)</f>
        <v>33203018.990000002</v>
      </c>
      <c r="E14" s="10">
        <f t="shared" si="1"/>
        <v>33203018.990000002</v>
      </c>
    </row>
    <row r="15" spans="1:5" x14ac:dyDescent="0.2">
      <c r="A15" s="5"/>
      <c r="B15" s="14" t="s">
        <v>12</v>
      </c>
      <c r="C15" s="6">
        <v>35897178.719999999</v>
      </c>
      <c r="D15" s="6">
        <v>13755804.529999999</v>
      </c>
      <c r="E15" s="7">
        <v>13755804.529999999</v>
      </c>
    </row>
    <row r="16" spans="1:5" x14ac:dyDescent="0.2">
      <c r="A16" s="5"/>
      <c r="B16" s="14" t="s">
        <v>13</v>
      </c>
      <c r="C16" s="6">
        <v>5758700</v>
      </c>
      <c r="D16" s="6">
        <v>2554431.73</v>
      </c>
      <c r="E16" s="7">
        <v>2554431.73</v>
      </c>
    </row>
    <row r="17" spans="1:5" x14ac:dyDescent="0.2">
      <c r="A17" s="5"/>
      <c r="B17" s="14" t="s">
        <v>14</v>
      </c>
      <c r="C17" s="6">
        <v>12358310.42</v>
      </c>
      <c r="D17" s="6">
        <v>2718932.47</v>
      </c>
      <c r="E17" s="7">
        <v>2718932.47</v>
      </c>
    </row>
    <row r="18" spans="1:5" x14ac:dyDescent="0.2">
      <c r="A18" s="5"/>
      <c r="B18" s="14" t="s">
        <v>9</v>
      </c>
      <c r="C18" s="6">
        <v>12020000</v>
      </c>
      <c r="D18" s="6">
        <v>7865179.4699999997</v>
      </c>
      <c r="E18" s="7">
        <v>7865179.4699999997</v>
      </c>
    </row>
    <row r="19" spans="1:5" x14ac:dyDescent="0.2">
      <c r="A19" s="5"/>
      <c r="B19" s="14" t="s">
        <v>15</v>
      </c>
      <c r="C19" s="6">
        <v>754000</v>
      </c>
      <c r="D19" s="6">
        <v>64290.01</v>
      </c>
      <c r="E19" s="7">
        <v>64290.01</v>
      </c>
    </row>
    <row r="20" spans="1:5" x14ac:dyDescent="0.2">
      <c r="A20" s="5"/>
      <c r="B20" s="14" t="s">
        <v>16</v>
      </c>
      <c r="C20" s="6">
        <v>250000</v>
      </c>
      <c r="D20" s="6">
        <v>6244380.7800000003</v>
      </c>
      <c r="E20" s="7">
        <v>6244380.7800000003</v>
      </c>
    </row>
    <row r="21" spans="1:5" x14ac:dyDescent="0.2">
      <c r="A21" s="5"/>
      <c r="B21" s="14" t="s">
        <v>17</v>
      </c>
      <c r="C21" s="6">
        <v>27634810.859999999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-3454400</v>
      </c>
      <c r="D24" s="12">
        <f>D3-D14</f>
        <v>16828739.950000003</v>
      </c>
      <c r="E24" s="13">
        <f>E3-E14</f>
        <v>16923412.269999996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8286739.9399999995</v>
      </c>
      <c r="E28" s="21">
        <f>SUM(E29:E35)</f>
        <v>8286739.9399999995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958327.84</v>
      </c>
      <c r="E32" s="23">
        <v>958327.84</v>
      </c>
    </row>
    <row r="33" spans="1:5" x14ac:dyDescent="0.2">
      <c r="A33" s="5"/>
      <c r="B33" s="14" t="s">
        <v>30</v>
      </c>
      <c r="C33" s="22">
        <v>0</v>
      </c>
      <c r="D33" s="22">
        <v>6968729.2999999998</v>
      </c>
      <c r="E33" s="23">
        <v>6968729.2999999998</v>
      </c>
    </row>
    <row r="34" spans="1:5" x14ac:dyDescent="0.2">
      <c r="A34" s="5"/>
      <c r="B34" s="14" t="s">
        <v>31</v>
      </c>
      <c r="C34" s="22">
        <v>0</v>
      </c>
      <c r="D34" s="22">
        <v>116545.14</v>
      </c>
      <c r="E34" s="23">
        <v>116545.14</v>
      </c>
    </row>
    <row r="35" spans="1:5" x14ac:dyDescent="0.2">
      <c r="A35" s="5"/>
      <c r="B35" s="14" t="s">
        <v>32</v>
      </c>
      <c r="C35" s="22">
        <v>0</v>
      </c>
      <c r="D35" s="22">
        <v>243137.66</v>
      </c>
      <c r="E35" s="23">
        <v>243137.66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10616701.120000001</v>
      </c>
      <c r="E36" s="25">
        <f>SUM(E37:E39)</f>
        <v>10616701.120000001</v>
      </c>
    </row>
    <row r="37" spans="1:5" x14ac:dyDescent="0.2">
      <c r="A37" s="5"/>
      <c r="B37" s="14" t="s">
        <v>30</v>
      </c>
      <c r="C37" s="22">
        <v>0</v>
      </c>
      <c r="D37" s="22">
        <v>12329402.710000001</v>
      </c>
      <c r="E37" s="23">
        <v>12329402.710000001</v>
      </c>
    </row>
    <row r="38" spans="1:5" x14ac:dyDescent="0.2">
      <c r="B38" s="1" t="s">
        <v>31</v>
      </c>
      <c r="C38" s="22">
        <v>0</v>
      </c>
      <c r="D38" s="22">
        <v>-1712701.59</v>
      </c>
      <c r="E38" s="23">
        <v>-1712701.59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18903441.060000002</v>
      </c>
      <c r="E40" s="13">
        <f>E28+E36</f>
        <v>18903441.060000002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2021-07-20T18:45:51Z</cp:lastPrinted>
  <dcterms:created xsi:type="dcterms:W3CDTF">2017-12-20T04:54:53Z</dcterms:created>
  <dcterms:modified xsi:type="dcterms:W3CDTF">2021-07-20T18:46:08Z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