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1. CUENTA PÚBLICA Y REPORTES TRIMESTRALES 2018-2021\CUENTA PUBLICA 2022\2DO TRIMESTRE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<sst xmlns="http://schemas.openxmlformats.org/spreadsheetml/2006/main" count="45" uniqueCount="37">
  <si>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</si>
  <si>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</si>
  <si>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</si>
  <si>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</si>
  <si>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</si>
  <si>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</si>
  <si>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</si>
  <si>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</si>
  <si>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</si>
  <si>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</si>
  <si>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</si>
  <si>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</si>
  <si>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</si>
  <si>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</si>
  <si>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</si>
  <si>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</si>
  <si>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</si>
  <si>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</si>
  <si>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</si>
  <si>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</si>
  <si>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</si>
  <si>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</si>
  <si>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</si>
  <si>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</si>
  <si>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</si>
  <si>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</si>
  <si>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</si>
  <si>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</si>
  <si>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</si>
  <si>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</si>
  <si>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</si>
  <si>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</si>
  <si>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</si>
  <si>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</si>
  <si>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</si>
  <si>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</si>
  <si>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Tierra Blanca, Guanajuato
Flujo de Fondos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</si>
</sst>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94839000</v>
      </c>
      <c r="D3" s="3">
        <f t="shared" ref="D3:E3" si="0">SUM(D4:D13)</f>
        <v>61188221.210000001</v>
      </c>
      <c r="E3" s="4">
        <f t="shared" si="0"/>
        <v>61188221.210000001</v>
      </c>
    </row>
    <row r="4" spans="1:5" x14ac:dyDescent="0.2">
      <c r="A4" s="5"/>
      <c r="B4" s="14" t="s">
        <v>1</v>
      </c>
      <c r="C4" s="6">
        <v>1141700</v>
      </c>
      <c r="D4" s="6">
        <v>1068641.26</v>
      </c>
      <c r="E4" s="7">
        <v>1068641.26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200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2207100</v>
      </c>
      <c r="D7" s="6">
        <v>1131075.58</v>
      </c>
      <c r="E7" s="7">
        <v>1131075.58</v>
      </c>
    </row>
    <row r="8" spans="1:5" x14ac:dyDescent="0.2">
      <c r="A8" s="5"/>
      <c r="B8" s="14" t="s">
        <v>5</v>
      </c>
      <c r="C8" s="6">
        <v>183600</v>
      </c>
      <c r="D8" s="6">
        <v>101890.77</v>
      </c>
      <c r="E8" s="7">
        <v>101890.77</v>
      </c>
    </row>
    <row r="9" spans="1:5" x14ac:dyDescent="0.2">
      <c r="A9" s="5"/>
      <c r="B9" s="14" t="s">
        <v>6</v>
      </c>
      <c r="C9" s="6">
        <v>245400</v>
      </c>
      <c r="D9" s="6">
        <v>210862.67</v>
      </c>
      <c r="E9" s="7">
        <v>210862.67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91061000</v>
      </c>
      <c r="D11" s="6">
        <v>58675750.93</v>
      </c>
      <c r="E11" s="7">
        <v>58675750.93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94839000</v>
      </c>
      <c r="D14" s="9">
        <f t="shared" ref="D14:E14" si="1">SUM(D15:D23)</f>
        <v>35267399.310000002</v>
      </c>
      <c r="E14" s="10">
        <f t="shared" si="1"/>
        <v>35267399.310000002</v>
      </c>
    </row>
    <row r="15" spans="1:5" x14ac:dyDescent="0.2">
      <c r="A15" s="5"/>
      <c r="B15" s="14" t="s">
        <v>12</v>
      </c>
      <c r="C15" s="6">
        <v>39241618.229999997</v>
      </c>
      <c r="D15" s="6">
        <v>15863548.34</v>
      </c>
      <c r="E15" s="7">
        <v>15863548.34</v>
      </c>
    </row>
    <row r="16" spans="1:5" x14ac:dyDescent="0.2">
      <c r="A16" s="5"/>
      <c r="B16" s="14" t="s">
        <v>13</v>
      </c>
      <c r="C16" s="6">
        <v>5833824.9100000001</v>
      </c>
      <c r="D16" s="6">
        <v>3737145.82</v>
      </c>
      <c r="E16" s="7">
        <v>3737145.82</v>
      </c>
    </row>
    <row r="17" spans="1:5" x14ac:dyDescent="0.2">
      <c r="A17" s="5"/>
      <c r="B17" s="14" t="s">
        <v>14</v>
      </c>
      <c r="C17" s="6">
        <v>11738486.68</v>
      </c>
      <c r="D17" s="6">
        <v>5094545.88</v>
      </c>
      <c r="E17" s="7">
        <v>5094545.88</v>
      </c>
    </row>
    <row r="18" spans="1:5" x14ac:dyDescent="0.2">
      <c r="A18" s="5"/>
      <c r="B18" s="14" t="s">
        <v>9</v>
      </c>
      <c r="C18" s="6">
        <v>16563070.1</v>
      </c>
      <c r="D18" s="6">
        <v>7564142.9100000001</v>
      </c>
      <c r="E18" s="7">
        <v>7564142.9100000001</v>
      </c>
    </row>
    <row r="19" spans="1:5" x14ac:dyDescent="0.2">
      <c r="A19" s="5"/>
      <c r="B19" s="14" t="s">
        <v>15</v>
      </c>
      <c r="C19" s="6">
        <v>412000.08</v>
      </c>
      <c r="D19" s="6">
        <v>91181.5</v>
      </c>
      <c r="E19" s="7">
        <v>91181.5</v>
      </c>
    </row>
    <row r="20" spans="1:5" x14ac:dyDescent="0.2">
      <c r="A20" s="5"/>
      <c r="B20" s="14" t="s">
        <v>16</v>
      </c>
      <c r="C20" s="6">
        <v>19050000</v>
      </c>
      <c r="D20" s="6">
        <v>891354.86</v>
      </c>
      <c r="E20" s="7">
        <v>891354.86</v>
      </c>
    </row>
    <row r="21" spans="1:5" x14ac:dyDescent="0.2">
      <c r="A21" s="5"/>
      <c r="B21" s="14" t="s">
        <v>17</v>
      </c>
      <c r="C21" s="6">
        <v>2000000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2025480</v>
      </c>
      <c r="E23" s="7">
        <v>2025480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25920821.899999999</v>
      </c>
      <c r="E24" s="13">
        <f>E3-E14</f>
        <v>25920821.899999999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11155953.050000001</v>
      </c>
      <c r="E28" s="21">
        <f>SUM(E29:E35)</f>
        <v>11155953.050000001</v>
      </c>
    </row>
    <row r="29" spans="1:5" x14ac:dyDescent="0.2">
      <c r="A29" s="5"/>
      <c r="B29" s="14" t="s">
        <v>26</v>
      </c>
      <c r="C29" s="22">
        <v>0</v>
      </c>
      <c r="D29" s="22">
        <v>1482951.57</v>
      </c>
      <c r="E29" s="23">
        <v>1482951.57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9132668.3800000008</v>
      </c>
      <c r="E33" s="23">
        <v>9132668.3800000008</v>
      </c>
    </row>
    <row r="34" spans="1:5" x14ac:dyDescent="0.2">
      <c r="A34" s="5"/>
      <c r="B34" s="14" t="s">
        <v>31</v>
      </c>
      <c r="C34" s="22">
        <v>0</v>
      </c>
      <c r="D34" s="22">
        <v>117782.6</v>
      </c>
      <c r="E34" s="23">
        <v>117782.6</v>
      </c>
    </row>
    <row r="35" spans="1:5" x14ac:dyDescent="0.2">
      <c r="A35" s="5"/>
      <c r="B35" s="14" t="s">
        <v>32</v>
      </c>
      <c r="C35" s="22">
        <v>0</v>
      </c>
      <c r="D35" s="22">
        <v>422550.5</v>
      </c>
      <c r="E35" s="23">
        <v>422550.5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14764868.85</v>
      </c>
      <c r="E36" s="25">
        <f>SUM(E37:E39)</f>
        <v>14764868.85</v>
      </c>
    </row>
    <row r="37" spans="1:5" x14ac:dyDescent="0.2">
      <c r="A37" s="5"/>
      <c r="B37" s="14" t="s">
        <v>30</v>
      </c>
      <c r="C37" s="22">
        <v>0</v>
      </c>
      <c r="D37" s="22">
        <v>14946084.699999999</v>
      </c>
      <c r="E37" s="23">
        <v>14946084.699999999</v>
      </c>
    </row>
    <row r="38" spans="1:5" x14ac:dyDescent="0.2">
      <c r="B38" s="1" t="s">
        <v>31</v>
      </c>
      <c r="C38" s="22">
        <v>0</v>
      </c>
      <c r="D38" s="22">
        <v>-181215.85</v>
      </c>
      <c r="E38" s="23">
        <v>-181215.85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25920821.899999999</v>
      </c>
      <c r="E40" s="13">
        <f>E28+E36</f>
        <v>25920821.899999999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2018-07-16T14:09:31Z</cp:lastPrinted>
  <dcterms:created xsi:type="dcterms:W3CDTF">2017-12-20T04:54:53Z</dcterms:created>
  <dcterms:modified xsi:type="dcterms:W3CDTF">2022-08-04T10:09:02Z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