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<sst xmlns="http://schemas.openxmlformats.org/spreadsheetml/2006/main" count="49" uniqueCount="38">
  <si>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</si>
  <si>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</si>
  <si>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</si>
  <si>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</si>
  <si>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</si>
  <si>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</si>
  <si>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</si>
  <si>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</si>
  <si>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</si>
  <si>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</si>
  <si>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</si>
  <si>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</si>
  <si>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</si>
  <si>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</si>
  <si>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</si>
  <si>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</si>
  <si>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</si>
  <si>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</si>
  <si>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</si>
  <si>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</si>
  <si>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</si>
  <si>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</si>
  <si>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</si>
  <si>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</si>
  <si>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</si>
  <si>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</si>
  <si>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</si>
  <si>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</si>
  <si>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</si>
  <si>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</si>
  <si>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Municipio de Tierra Blanca, Guanajuato
Flujo de Fondos
Del 1 de Enero al 31 de Marzo de 2023</t>
  </si>
  <si>
    <t>Superávit / Déficit</t>
  </si>
  <si>
    <t>Estimado / Aprobado</t>
  </si>
  <si>
    <t>Recaudado / Pagado</t>
  </si>
  <si>
    <t>Financiamientos Internos</t>
  </si>
  <si>
    <t>Recursos Federales</t>
  </si>
  <si>
    <t>Otros Recursos de Libre Disposición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</si>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</sst>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topLeftCell="A22" workbookViewId="0">
      <selection activeCell="B29" sqref="B29"/>
    </sheetView>
  </sheetViews>
  <sheetFormatPr baseColWidth="10" defaultColWidth="11.42578125" defaultRowHeight="11.25" x14ac:dyDescent="0.2"/>
  <cols>
    <col min="1" max="1" width="43.42578125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6" t="s">
        <v>30</v>
      </c>
      <c r="B1" s="27"/>
      <c r="C1" s="27"/>
      <c r="D1" s="28"/>
    </row>
    <row r="2" spans="1:4" ht="22.5" x14ac:dyDescent="0.2">
      <c r="A2" s="19" t="s">
        <v>20</v>
      </c>
      <c r="B2" s="14" t="s">
        <v>22</v>
      </c>
      <c r="C2" s="14" t="s">
        <v>21</v>
      </c>
      <c r="D2" s="14" t="s">
        <v>33</v>
      </c>
    </row>
    <row r="3" spans="1:4" x14ac:dyDescent="0.2">
      <c r="A3" s="12" t="s">
        <v>0</v>
      </c>
      <c r="B3" s="3">
        <f>SUM(B4:B13)</f>
        <v>98663322</v>
      </c>
      <c r="C3" s="3">
        <f t="shared" ref="C3:D3" si="0">SUM(C4:C13)</f>
        <v>39178124.140000001</v>
      </c>
      <c r="D3" s="4">
        <f t="shared" si="0"/>
        <v>39178124.140000001</v>
      </c>
    </row>
    <row r="4" spans="1:4" x14ac:dyDescent="0.2">
      <c r="A4" s="11" t="s">
        <v>1</v>
      </c>
      <c r="B4" s="5">
        <v>1117000</v>
      </c>
      <c r="C4" s="5">
        <v>986998.16</v>
      </c>
      <c r="D4" s="6">
        <v>986998.16</v>
      </c>
    </row>
    <row r="5" spans="1:4" x14ac:dyDescent="0.2">
      <c r="A5" s="11" t="s">
        <v>2</v>
      </c>
      <c r="B5" s="5">
        <v>0</v>
      </c>
      <c r="C5" s="5">
        <v>0</v>
      </c>
      <c r="D5" s="6">
        <v>0</v>
      </c>
    </row>
    <row r="6" spans="1:4" x14ac:dyDescent="0.2">
      <c r="A6" s="11" t="s">
        <v>3</v>
      </c>
      <c r="B6" s="5">
        <v>0</v>
      </c>
      <c r="C6" s="5">
        <v>0</v>
      </c>
      <c r="D6" s="6">
        <v>0</v>
      </c>
    </row>
    <row r="7" spans="1:4" x14ac:dyDescent="0.2">
      <c r="A7" s="11" t="s">
        <v>4</v>
      </c>
      <c r="B7" s="5">
        <v>1116000</v>
      </c>
      <c r="C7" s="5">
        <v>1240352.93</v>
      </c>
      <c r="D7" s="6">
        <v>1240352.93</v>
      </c>
    </row>
    <row r="8" spans="1:4" x14ac:dyDescent="0.2">
      <c r="A8" s="11" t="s">
        <v>5</v>
      </c>
      <c r="B8" s="5">
        <v>110000</v>
      </c>
      <c r="C8" s="5">
        <v>71891.5</v>
      </c>
      <c r="D8" s="6">
        <v>71891.5</v>
      </c>
    </row>
    <row r="9" spans="1:4" x14ac:dyDescent="0.2">
      <c r="A9" s="11" t="s">
        <v>6</v>
      </c>
      <c r="B9" s="5">
        <v>116000</v>
      </c>
      <c r="C9" s="5">
        <v>83153.37</v>
      </c>
      <c r="D9" s="6">
        <v>83153.37</v>
      </c>
    </row>
    <row r="10" spans="1:4" x14ac:dyDescent="0.2">
      <c r="A10" s="11" t="s">
        <v>7</v>
      </c>
      <c r="B10" s="5">
        <v>0</v>
      </c>
      <c r="C10" s="5">
        <v>0</v>
      </c>
      <c r="D10" s="6">
        <v>0</v>
      </c>
    </row>
    <row r="11" spans="1:4" x14ac:dyDescent="0.2">
      <c r="A11" s="11" t="s">
        <v>8</v>
      </c>
      <c r="B11" s="5">
        <v>96204322</v>
      </c>
      <c r="C11" s="5">
        <v>29515257.68</v>
      </c>
      <c r="D11" s="6">
        <v>29515257.68</v>
      </c>
    </row>
    <row r="12" spans="1:4" x14ac:dyDescent="0.2">
      <c r="A12" s="11" t="s">
        <v>9</v>
      </c>
      <c r="B12" s="5">
        <v>0</v>
      </c>
      <c r="C12" s="5">
        <v>7280470.5</v>
      </c>
      <c r="D12" s="6">
        <v>7280470.5</v>
      </c>
    </row>
    <row r="13" spans="1:4" x14ac:dyDescent="0.2">
      <c r="A13" s="11" t="s">
        <v>10</v>
      </c>
      <c r="B13" s="5">
        <v>0</v>
      </c>
      <c r="C13" s="5">
        <v>0</v>
      </c>
      <c r="D13" s="6">
        <v>0</v>
      </c>
    </row>
    <row r="14" spans="1:4" x14ac:dyDescent="0.2">
      <c r="A14" s="13" t="s">
        <v>11</v>
      </c>
      <c r="B14" s="7">
        <f>SUM(B15:B23)</f>
        <v>98663322</v>
      </c>
      <c r="C14" s="7">
        <f t="shared" ref="C14:D14" si="1">SUM(C15:C23)</f>
        <v>44202103.379999995</v>
      </c>
      <c r="D14" s="8">
        <f t="shared" si="1"/>
        <v>44202103.379999995</v>
      </c>
    </row>
    <row r="15" spans="1:4" x14ac:dyDescent="0.2">
      <c r="A15" s="11" t="s">
        <v>12</v>
      </c>
      <c r="B15" s="5">
        <v>43002040.18</v>
      </c>
      <c r="C15" s="5">
        <v>9086803.75</v>
      </c>
      <c r="D15" s="6">
        <v>9086803.75</v>
      </c>
    </row>
    <row r="16" spans="1:4" x14ac:dyDescent="0.2">
      <c r="A16" s="11" t="s">
        <v>13</v>
      </c>
      <c r="B16" s="5">
        <v>7732000</v>
      </c>
      <c r="C16" s="5">
        <v>2269868.02</v>
      </c>
      <c r="D16" s="6">
        <v>2269868.02</v>
      </c>
    </row>
    <row r="17" spans="1:4" x14ac:dyDescent="0.2">
      <c r="A17" s="11" t="s">
        <v>14</v>
      </c>
      <c r="B17" s="5">
        <v>10062538.550000001</v>
      </c>
      <c r="C17" s="5">
        <v>3127091.8</v>
      </c>
      <c r="D17" s="6">
        <v>3127091.8</v>
      </c>
    </row>
    <row r="18" spans="1:4" x14ac:dyDescent="0.2">
      <c r="A18" s="11" t="s">
        <v>9</v>
      </c>
      <c r="B18" s="5">
        <v>17301917.489999998</v>
      </c>
      <c r="C18" s="5">
        <v>12059193.02</v>
      </c>
      <c r="D18" s="6">
        <v>12059193.02</v>
      </c>
    </row>
    <row r="19" spans="1:4" x14ac:dyDescent="0.2">
      <c r="A19" s="11" t="s">
        <v>15</v>
      </c>
      <c r="B19" s="5">
        <v>735000</v>
      </c>
      <c r="C19" s="5">
        <v>266239.98</v>
      </c>
      <c r="D19" s="6">
        <v>266239.98</v>
      </c>
    </row>
    <row r="20" spans="1:4" x14ac:dyDescent="0.2">
      <c r="A20" s="11" t="s">
        <v>16</v>
      </c>
      <c r="B20" s="5">
        <v>19604803</v>
      </c>
      <c r="C20" s="5">
        <v>17392906.809999999</v>
      </c>
      <c r="D20" s="6">
        <v>17392906.809999999</v>
      </c>
    </row>
    <row r="21" spans="1:4" x14ac:dyDescent="0.2">
      <c r="A21" s="11" t="s">
        <v>17</v>
      </c>
      <c r="B21" s="5">
        <v>225022.78</v>
      </c>
      <c r="C21" s="5">
        <v>0</v>
      </c>
      <c r="D21" s="6">
        <v>0</v>
      </c>
    </row>
    <row r="22" spans="1:4" x14ac:dyDescent="0.2">
      <c r="A22" s="11" t="s">
        <v>18</v>
      </c>
      <c r="B22" s="5">
        <v>0</v>
      </c>
      <c r="C22" s="5">
        <v>0</v>
      </c>
      <c r="D22" s="6">
        <v>0</v>
      </c>
    </row>
    <row r="23" spans="1:4" x14ac:dyDescent="0.2">
      <c r="A23" s="11" t="s">
        <v>19</v>
      </c>
      <c r="B23" s="5">
        <v>0</v>
      </c>
      <c r="C23" s="5">
        <v>0</v>
      </c>
      <c r="D23" s="6">
        <v>0</v>
      </c>
    </row>
    <row r="24" spans="1:4" x14ac:dyDescent="0.2">
      <c r="A24" s="21" t="s">
        <v>31</v>
      </c>
      <c r="B24" s="7">
        <f>B3-B14</f>
        <v>0</v>
      </c>
      <c r="C24" s="7">
        <f>C3-C14</f>
        <v>-5023979.2399999946</v>
      </c>
      <c r="D24" s="8">
        <f>D3-D14</f>
        <v>-5023979.2399999946</v>
      </c>
    </row>
    <row r="25" spans="1:4" x14ac:dyDescent="0.2">
      <c r="A25" s="25" t="s">
        <v>32</v>
      </c>
      <c r="B25" s="25" t="s">
        <v>32</v>
      </c>
      <c r="C25" s="25" t="s">
        <v>21</v>
      </c>
      <c r="D25" s="25" t="s">
        <v>33</v>
      </c>
    </row>
    <row r="26" spans="1:4" x14ac:dyDescent="0.2">
      <c r="A26" s="22" t="s">
        <v>20</v>
      </c>
      <c r="B26" s="20" t="s">
        <v>32</v>
      </c>
      <c r="C26" s="20" t="s">
        <v>21</v>
      </c>
      <c r="D26" s="20" t="s">
        <v>33</v>
      </c>
    </row>
    <row r="27" spans="1:4" x14ac:dyDescent="0.2">
      <c r="A27" s="13" t="s">
        <v>24</v>
      </c>
      <c r="B27" s="17">
        <f>SUM(B28:B34)</f>
        <v>0</v>
      </c>
      <c r="C27" s="17">
        <f>SUM(C28:C34)</f>
        <v>3130126.1900000004</v>
      </c>
      <c r="D27" s="18">
        <f>SUM(D28:D34)</f>
        <v>3130126.1900000004</v>
      </c>
    </row>
    <row r="28" spans="1:4" x14ac:dyDescent="0.2">
      <c r="A28" s="11" t="s">
        <v>25</v>
      </c>
      <c r="B28" s="15">
        <v>0</v>
      </c>
      <c r="C28" s="15">
        <v>2375033.9500000002</v>
      </c>
      <c r="D28" s="16">
        <v>2375033.9500000002</v>
      </c>
    </row>
    <row r="29" spans="1:4" x14ac:dyDescent="0.2">
      <c r="A29" s="11" t="s">
        <v>34</v>
      </c>
      <c r="B29" s="15">
        <v>0</v>
      </c>
      <c r="C29" s="15">
        <v>0</v>
      </c>
      <c r="D29" s="16">
        <v>0</v>
      </c>
    </row>
    <row r="30" spans="1:4" x14ac:dyDescent="0.2">
      <c r="A30" s="11" t="s">
        <v>26</v>
      </c>
      <c r="B30" s="15">
        <v>0</v>
      </c>
      <c r="C30" s="15">
        <v>0</v>
      </c>
      <c r="D30" s="16">
        <v>0</v>
      </c>
    </row>
    <row r="31" spans="1:4" x14ac:dyDescent="0.2">
      <c r="A31" s="11" t="s">
        <v>27</v>
      </c>
      <c r="B31" s="15">
        <v>0</v>
      </c>
      <c r="C31" s="15">
        <v>0</v>
      </c>
      <c r="D31" s="16">
        <v>0</v>
      </c>
    </row>
    <row r="32" spans="1:4" ht="15" x14ac:dyDescent="0.2">
      <c r="A32" s="24" t="s">
        <v>35</v>
      </c>
      <c r="B32" s="15">
        <v>0</v>
      </c>
      <c r="C32" s="15">
        <v>669477.66</v>
      </c>
      <c r="D32" s="16">
        <v>669477.66</v>
      </c>
    </row>
    <row r="33" spans="1:4" x14ac:dyDescent="0.2">
      <c r="A33" s="11" t="s">
        <v>28</v>
      </c>
      <c r="B33" s="15">
        <v>0</v>
      </c>
      <c r="C33" s="15">
        <v>74114.58</v>
      </c>
      <c r="D33" s="16">
        <v>74114.58</v>
      </c>
    </row>
    <row r="34" spans="1:4" ht="15" x14ac:dyDescent="0.2">
      <c r="A34" s="24" t="s">
        <v>36</v>
      </c>
      <c r="B34" s="15">
        <v>0</v>
      </c>
      <c r="C34" s="15">
        <v>11500</v>
      </c>
      <c r="D34" s="16">
        <v>11500</v>
      </c>
    </row>
    <row r="35" spans="1:4" x14ac:dyDescent="0.2">
      <c r="A35" s="2" t="s">
        <v>29</v>
      </c>
      <c r="B35" s="17">
        <f>SUM(B36:B38)</f>
        <v>0</v>
      </c>
      <c r="C35" s="17">
        <f>SUM(C36:C38)</f>
        <v>-8154105.4299999997</v>
      </c>
      <c r="D35" s="18">
        <f>SUM(D36:D38)</f>
        <v>-8154105.4299999997</v>
      </c>
    </row>
    <row r="36" spans="1:4" ht="15" x14ac:dyDescent="0.2">
      <c r="A36" s="24" t="s">
        <v>35</v>
      </c>
      <c r="B36" s="15">
        <v>0</v>
      </c>
      <c r="C36" s="15">
        <v>-3804902.62</v>
      </c>
      <c r="D36" s="16">
        <v>-3804902.62</v>
      </c>
    </row>
    <row r="37" spans="1:4" x14ac:dyDescent="0.2">
      <c r="A37" s="1" t="s">
        <v>28</v>
      </c>
      <c r="B37" s="15">
        <v>0</v>
      </c>
      <c r="C37" s="15">
        <v>-4349202.8099999996</v>
      </c>
      <c r="D37" s="16">
        <v>-4349202.8099999996</v>
      </c>
    </row>
    <row r="38" spans="1:4" ht="30" x14ac:dyDescent="0.2">
      <c r="A38" s="24" t="s">
        <v>37</v>
      </c>
      <c r="B38" s="15">
        <v>0</v>
      </c>
      <c r="C38" s="15">
        <v>0</v>
      </c>
      <c r="D38" s="16">
        <v>0</v>
      </c>
    </row>
    <row r="39" spans="1:4" x14ac:dyDescent="0.2">
      <c r="A39" s="23" t="s">
        <v>31</v>
      </c>
      <c r="B39" s="9">
        <f>B27+B35</f>
        <v>0</v>
      </c>
      <c r="C39" s="9">
        <f>C27+C35</f>
        <v>-5023979.2399999993</v>
      </c>
      <c r="D39" s="10">
        <f>D27+D35</f>
        <v>-5023979.2399999993</v>
      </c>
    </row>
    <row r="41" spans="1:4" x14ac:dyDescent="0.2">
      <c r="A41" s="1" t="s">
        <v>23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2023-05-03T22:56:35Z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