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<sst xmlns="http://schemas.openxmlformats.org/spreadsheetml/2006/main" count="45" uniqueCount="37">
  <si>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</si>
  <si>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</si>
  <si>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</si>
  <si>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</si>
  <si>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</si>
  <si>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</si>
  <si>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</si>
  <si>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</si>
  <si>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</si>
  <si>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</si>
  <si>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</si>
  <si>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</si>
  <si>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</si>
  <si>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</si>
  <si>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</si>
  <si>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</si>
  <si>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</si>
  <si>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</si>
  <si>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</si>
  <si>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</si>
  <si>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</si>
  <si>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</si>
  <si>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</si>
  <si>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</si>
  <si>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</si>
  <si>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</si>
  <si>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</si>
  <si>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</si>
  <si>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</si>
  <si>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</si>
  <si>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</si>
  <si>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</si>
  <si>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</si>
  <si>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</si>
  <si>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</si>
  <si>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</si>
  <si>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 Desarrollo Integral de la Familia del Municipio de Tierra Blanca, Gto.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</si>
</sst>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5659000</v>
      </c>
      <c r="D3" s="3">
        <f t="shared" ref="D3:E3" si="0">SUM(D4:D13)</f>
        <v>3216204.63</v>
      </c>
      <c r="E3" s="4">
        <f t="shared" si="0"/>
        <v>3216204.63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159000</v>
      </c>
      <c r="D10" s="6">
        <v>90960</v>
      </c>
      <c r="E10" s="7">
        <v>90960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5500000</v>
      </c>
      <c r="D12" s="6">
        <v>3025000.02</v>
      </c>
      <c r="E12" s="7">
        <v>3025000.02</v>
      </c>
    </row>
    <row r="13" spans="1:5" x14ac:dyDescent="0.2">
      <c r="A13" s="8"/>
      <c r="B13" s="14" t="s">
        <v>10</v>
      </c>
      <c r="C13" s="6">
        <v>0</v>
      </c>
      <c r="D13" s="6">
        <v>100244.61</v>
      </c>
      <c r="E13" s="7">
        <v>100244.61</v>
      </c>
    </row>
    <row r="14" spans="1:5" x14ac:dyDescent="0.2">
      <c r="A14" s="18" t="s">
        <v>11</v>
      </c>
      <c r="B14" s="2"/>
      <c r="C14" s="9">
        <f>SUM(C15:C23)</f>
        <v>5659000.0000000009</v>
      </c>
      <c r="D14" s="9">
        <f t="shared" ref="D14:E14" si="1">SUM(D15:D23)</f>
        <v>2768926.61</v>
      </c>
      <c r="E14" s="10">
        <f t="shared" si="1"/>
        <v>2768926.61</v>
      </c>
    </row>
    <row r="15" spans="1:5" x14ac:dyDescent="0.2">
      <c r="A15" s="5"/>
      <c r="B15" s="14" t="s">
        <v>12</v>
      </c>
      <c r="C15" s="6">
        <v>4827757.12</v>
      </c>
      <c r="D15" s="6">
        <v>2157523.12</v>
      </c>
      <c r="E15" s="7">
        <v>2157523.12</v>
      </c>
    </row>
    <row r="16" spans="1:5" x14ac:dyDescent="0.2">
      <c r="A16" s="5"/>
      <c r="B16" s="14" t="s">
        <v>13</v>
      </c>
      <c r="C16" s="6">
        <v>92483.32</v>
      </c>
      <c r="D16" s="6">
        <v>137269.57</v>
      </c>
      <c r="E16" s="7">
        <v>137269.57</v>
      </c>
    </row>
    <row r="17" spans="1:5" x14ac:dyDescent="0.2">
      <c r="A17" s="5"/>
      <c r="B17" s="14" t="s">
        <v>14</v>
      </c>
      <c r="C17" s="6">
        <v>465798.53</v>
      </c>
      <c r="D17" s="6">
        <v>202658.92</v>
      </c>
      <c r="E17" s="7">
        <v>202658.92</v>
      </c>
    </row>
    <row r="18" spans="1:5" x14ac:dyDescent="0.2">
      <c r="A18" s="5"/>
      <c r="B18" s="14" t="s">
        <v>9</v>
      </c>
      <c r="C18" s="6">
        <v>2961.03</v>
      </c>
      <c r="D18" s="6">
        <v>23575</v>
      </c>
      <c r="E18" s="7">
        <v>23575</v>
      </c>
    </row>
    <row r="19" spans="1:5" x14ac:dyDescent="0.2">
      <c r="A19" s="5"/>
      <c r="B19" s="14" t="s">
        <v>15</v>
      </c>
      <c r="C19" s="6">
        <v>270000</v>
      </c>
      <c r="D19" s="6">
        <v>247900</v>
      </c>
      <c r="E19" s="7">
        <v>247900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447278.02</v>
      </c>
      <c r="E24" s="13">
        <f>E3-E14</f>
        <v>447278.02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447278.02</v>
      </c>
      <c r="E28" s="21">
        <f>SUM(E29:E35)</f>
        <v>447278.02</v>
      </c>
    </row>
    <row r="29" spans="1:5" x14ac:dyDescent="0.2">
      <c r="A29" s="5"/>
      <c r="B29" s="14" t="s">
        <v>26</v>
      </c>
      <c r="C29" s="22">
        <v>0</v>
      </c>
      <c r="D29" s="22">
        <v>434318.02</v>
      </c>
      <c r="E29" s="23">
        <v>434318.02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12960</v>
      </c>
      <c r="E32" s="23">
        <v>12960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447278.02</v>
      </c>
      <c r="E40" s="13">
        <f>E28+E36</f>
        <v>447278.02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2022-07-29T21:50:46Z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