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\REPORTES TRIM 2024\FORMATOS SAP 1ER TRIM 2024\"/>
    </mc:Choice>
  </mc:AlternateContent>
  <bookViews>
    <workbookView xWindow="0" yWindow="0" windowWidth="19200" windowHeight="11940"/>
  </bookViews>
  <sheets>
    <sheet name="FFF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<sst xmlns="http://schemas.openxmlformats.org/spreadsheetml/2006/main" count="45" uniqueCount="37">
  <si>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</si>
  <si>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</si>
  <si>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</si>
  <si>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</si>
  <si>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</si>
  <si>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</si>
  <si>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</si>
  <si>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</si>
  <si>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</si>
  <si>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</si>
  <si>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</si>
  <si>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</si>
  <si>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</si>
  <si>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</si>
  <si>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</si>
  <si>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</si>
  <si>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</si>
  <si>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</si>
  <si>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</si>
  <si>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</si>
  <si>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</si>
  <si>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</si>
  <si>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</si>
  <si>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</si>
  <si>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</si>
  <si>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</si>
  <si>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</si>
  <si>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</si>
  <si>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</si>
  <si>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</si>
  <si>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</si>
  <si>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</si>
  <si>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</si>
  <si>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</si>
  <si>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</si>
  <si>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</si>
  <si>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para el Desarrollo Integral de la Familia del Municipio de Tierra Blanca, Gto.
Flujo de Fondos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</si>
</sst>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showGridLines="0" tabSelected="1" workbookViewId="0">
      <selection activeCell="D16" sqref="D16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5342400</v>
      </c>
      <c r="D3" s="3">
        <f t="shared" ref="D3:E3" si="0">SUM(D4:D13)</f>
        <v>1322120</v>
      </c>
      <c r="E3" s="4">
        <f t="shared" si="0"/>
        <v>1322120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122400</v>
      </c>
      <c r="D10" s="6">
        <v>17120</v>
      </c>
      <c r="E10" s="7">
        <v>17120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5220000</v>
      </c>
      <c r="D12" s="6">
        <v>1305000</v>
      </c>
      <c r="E12" s="7">
        <v>1305000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5342400</v>
      </c>
      <c r="D14" s="9">
        <f t="shared" ref="D14:E14" si="1">SUM(D15:D23)</f>
        <v>1101149.6599999999</v>
      </c>
      <c r="E14" s="10">
        <f t="shared" si="1"/>
        <v>1101149.6599999999</v>
      </c>
    </row>
    <row r="15" spans="1:5" x14ac:dyDescent="0.2">
      <c r="A15" s="5"/>
      <c r="B15" s="14" t="s">
        <v>12</v>
      </c>
      <c r="C15" s="6">
        <v>4002167.9</v>
      </c>
      <c r="D15" s="6">
        <v>815956.38</v>
      </c>
      <c r="E15" s="7">
        <v>815956.38</v>
      </c>
    </row>
    <row r="16" spans="1:5" x14ac:dyDescent="0.2">
      <c r="A16" s="5"/>
      <c r="B16" s="14" t="s">
        <v>13</v>
      </c>
      <c r="C16" s="6">
        <v>598628.18999999994</v>
      </c>
      <c r="D16" s="6">
        <v>115474.95</v>
      </c>
      <c r="E16" s="7">
        <v>115474.95</v>
      </c>
    </row>
    <row r="17" spans="1:5" x14ac:dyDescent="0.2">
      <c r="A17" s="5"/>
      <c r="B17" s="14" t="s">
        <v>14</v>
      </c>
      <c r="C17" s="6">
        <v>682603.91</v>
      </c>
      <c r="D17" s="6">
        <v>113052.87</v>
      </c>
      <c r="E17" s="7">
        <v>113052.87</v>
      </c>
    </row>
    <row r="18" spans="1:5" x14ac:dyDescent="0.2">
      <c r="A18" s="5"/>
      <c r="B18" s="14" t="s">
        <v>9</v>
      </c>
      <c r="C18" s="6">
        <v>15000</v>
      </c>
      <c r="D18" s="6">
        <v>15223.46</v>
      </c>
      <c r="E18" s="7">
        <v>15223.46</v>
      </c>
    </row>
    <row r="19" spans="1:5" x14ac:dyDescent="0.2">
      <c r="A19" s="5"/>
      <c r="B19" s="14" t="s">
        <v>15</v>
      </c>
      <c r="C19" s="6">
        <v>44000</v>
      </c>
      <c r="D19" s="6">
        <v>41442</v>
      </c>
      <c r="E19" s="7">
        <v>41442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220970.34000000008</v>
      </c>
      <c r="E24" s="13">
        <f>E3-E14</f>
        <v>220970.34000000008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220970.34</v>
      </c>
      <c r="E28" s="21">
        <f>SUM(E29:E35)</f>
        <v>220970.34</v>
      </c>
    </row>
    <row r="29" spans="1:5" x14ac:dyDescent="0.2">
      <c r="A29" s="5"/>
      <c r="B29" s="14" t="s">
        <v>26</v>
      </c>
      <c r="C29" s="22">
        <v>0</v>
      </c>
      <c r="D29" s="22">
        <v>255473.4</v>
      </c>
      <c r="E29" s="23">
        <v>255473.4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-34503.06</v>
      </c>
      <c r="E32" s="23">
        <v>-34503.06</v>
      </c>
    </row>
    <row r="33" spans="1:5" x14ac:dyDescent="0.2">
      <c r="A33" s="5"/>
      <c r="B33" s="14" t="s">
        <v>30</v>
      </c>
      <c r="C33" s="22">
        <v>0</v>
      </c>
      <c r="D33" s="22">
        <v>0</v>
      </c>
      <c r="E33" s="23">
        <v>0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5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220970.34</v>
      </c>
      <c r="E40" s="13">
        <f>E28+E36</f>
        <v>220970.34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DELL</cp:lastModifiedBy>
  <cp:lastPrinted>2018-07-16T14:09:31Z</cp:lastPrinted>
  <dcterms:created xsi:type="dcterms:W3CDTF">2017-12-20T04:54:53Z</dcterms:created>
  <dcterms:modified xsi:type="dcterms:W3CDTF">2024-05-08T16:47:32Z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