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0260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<sst xmlns="http://schemas.openxmlformats.org/spreadsheetml/2006/main" count="70" uniqueCount="51">
  <si>
    <t>Formato de información de aplicación de recursos del FORTAMUN</t>
  </si>
  <si>
    <t>Destino de las Aportaciones</t>
  </si>
  <si>
    <t>(rubro específico en que se aplica)</t>
  </si>
  <si>
    <t>Monto Pagado</t>
  </si>
  <si>
    <t>Municipio de Tierra Blnca Guanajuato</t>
  </si>
  <si>
    <t xml:space="preserve">      1131    Sueldos Base</t>
  </si>
  <si>
    <t xml:space="preserve">      1321    Prima Vacacional</t>
  </si>
  <si>
    <t xml:space="preserve">      1323    Gratif fin de año</t>
  </si>
  <si>
    <t xml:space="preserve">      2612    Combus p Serv pub</t>
  </si>
  <si>
    <t xml:space="preserve">      3551    Mantto Vehíc</t>
  </si>
  <si>
    <t xml:space="preserve">      4341    Subs prestservpub</t>
  </si>
  <si>
    <t>CG-AF-FDO-PROGP-PP</t>
  </si>
  <si>
    <t>Asignado</t>
  </si>
  <si>
    <t>Suplemento</t>
  </si>
  <si>
    <t>Devolución</t>
  </si>
  <si>
    <t>Modificado</t>
  </si>
  <si>
    <t>Compromiso</t>
  </si>
  <si>
    <t>Devengado</t>
  </si>
  <si>
    <t>Pagado</t>
  </si>
  <si>
    <t>Ej. Total</t>
  </si>
  <si>
    <t>X Ejercer</t>
  </si>
  <si>
    <t>***** CG-AF-FDO-PROGP-PP</t>
  </si>
  <si>
    <t>****  31111-0502  POLICIA Y TRANSITO</t>
  </si>
  <si>
    <t>***   1.7.1  POLICIA</t>
  </si>
  <si>
    <t>**    2510219  FONDO II FORTAMUN</t>
  </si>
  <si>
    <t>*     E0006  POLICIA Y TRANSITO</t>
  </si>
  <si>
    <t xml:space="preserve">      1341    Compens Serv Eventua</t>
  </si>
  <si>
    <t xml:space="preserve">      1531    Prestaciones de retiro</t>
  </si>
  <si>
    <t xml:space="preserve">      1611    Previ. carácter labo</t>
  </si>
  <si>
    <t>****  31111-0601  SERVICIOS MUNICIPALES</t>
  </si>
  <si>
    <t>***   2.2.6  SERVICIOS COMUNALES</t>
  </si>
  <si>
    <t>*     M0002  SERVICIOS MUNICIPALES</t>
  </si>
  <si>
    <t>*     M0003  SERV M RED AGUA P Y</t>
  </si>
  <si>
    <t>*     M0004  SERV MTTO ALUMBR PUB</t>
  </si>
  <si>
    <t xml:space="preserve">      2461    Mat Eléctrico</t>
  </si>
  <si>
    <t>****  31111-0802  OBRAS PUBLICAS</t>
  </si>
  <si>
    <t>***   2.2.1  URBANIZACION</t>
  </si>
  <si>
    <t>*     K0005  URBANIZACION MUNICIPAL</t>
  </si>
  <si>
    <t xml:space="preserve">      6161    Otras construcc</t>
  </si>
  <si>
    <t xml:space="preserve">      6311    Estudios e investigaciones</t>
  </si>
  <si>
    <t xml:space="preserve">      7991    Erogaciones compleme</t>
  </si>
  <si>
    <t xml:space="preserve">      8511    Convenios de reasignación</t>
  </si>
  <si>
    <t>*     K0082  CODE GTO 2019</t>
  </si>
  <si>
    <t>****  I400-000    CAJA UNICA</t>
  </si>
  <si>
    <t>***   I      INGRESOS</t>
  </si>
  <si>
    <t>*     01     INGRESOS</t>
  </si>
  <si>
    <t xml:space="preserve">      820200  Ramo XXXIII Fondo II F.M.</t>
  </si>
  <si>
    <t xml:space="preserve">Total </t>
  </si>
  <si>
    <t>Período (01 de Enero al 31 de Marzo del  2020)</t>
  </si>
  <si>
    <t xml:space="preserve">      1541    Prestaciones CGT</t>
  </si>
  <si>
    <t xml:space="preserve">      1312   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</si>
</sst>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-;#,##0.00\-;&quot; &quot;"/>
    <numFmt numFmtId="165" formatCode="#,##0_-;#,##0\-;&quot; 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165" fontId="5" fillId="3" borderId="6" xfId="0" applyNumberFormat="1" applyFont="1" applyFill="1" applyBorder="1"/>
    <xf numFmtId="49" fontId="0" fillId="4" borderId="6" xfId="0" applyNumberFormat="1" applyFill="1" applyBorder="1" applyAlignment="1">
      <alignment horizontal="left"/>
    </xf>
    <xf numFmtId="164" fontId="0" fillId="4" borderId="6" xfId="0" applyNumberFormat="1" applyFill="1" applyBorder="1"/>
    <xf numFmtId="165" fontId="0" fillId="4" borderId="6" xfId="0" applyNumberFormat="1" applyFill="1" applyBorder="1"/>
    <xf numFmtId="49" fontId="0" fillId="5" borderId="6" xfId="0" applyNumberFormat="1" applyFill="1" applyBorder="1" applyAlignment="1">
      <alignment horizontal="left"/>
    </xf>
    <xf numFmtId="164" fontId="0" fillId="6" borderId="6" xfId="0" applyNumberFormat="1" applyFill="1" applyBorder="1"/>
    <xf numFmtId="165" fontId="0" fillId="6" borderId="6" xfId="0" applyNumberFormat="1" applyFill="1" applyBorder="1"/>
    <xf numFmtId="49" fontId="4" fillId="7" borderId="5" xfId="0" applyNumberFormat="1" applyFont="1" applyFill="1" applyBorder="1" applyAlignment="1">
      <alignment horizontal="center"/>
    </xf>
    <xf numFmtId="164" fontId="5" fillId="7" borderId="6" xfId="0" applyNumberFormat="1" applyFont="1" applyFill="1" applyBorder="1"/>
    <xf numFmtId="164" fontId="0" fillId="7" borderId="6" xfId="0" applyNumberFormat="1" applyFill="1" applyBorder="1"/>
    <xf numFmtId="165" fontId="0" fillId="7" borderId="6" xfId="0" applyNumberFormat="1" applyFill="1" applyBorder="1"/>
    <xf numFmtId="0" fontId="0" fillId="7" borderId="0" xfId="0" applyFill="1"/>
    <xf numFmtId="49" fontId="0" fillId="7" borderId="6" xfId="0" applyNumberFormat="1" applyFill="1" applyBorder="1" applyAlignment="1">
      <alignment horizontal="left"/>
    </xf>
    <xf numFmtId="49" fontId="0" fillId="7" borderId="7" xfId="0" applyNumberFormat="1" applyFill="1" applyBorder="1" applyAlignment="1">
      <alignment horizontal="left"/>
    </xf>
    <xf numFmtId="164" fontId="0" fillId="7" borderId="8" xfId="0" applyNumberFormat="1" applyFill="1" applyBorder="1"/>
    <xf numFmtId="164" fontId="0" fillId="7" borderId="10" xfId="0" applyNumberFormat="1" applyFill="1" applyBorder="1"/>
    <xf numFmtId="49" fontId="1" fillId="7" borderId="9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0" fillId="7" borderId="12" xfId="0" applyNumberFormat="1" applyFill="1" applyBorder="1" applyAlignment="1">
      <alignment horizontal="left"/>
    </xf>
    <xf numFmtId="43" fontId="0" fillId="0" borderId="1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14" sqref="A14"/>
    </sheetView>
  </sheetViews>
  <sheetFormatPr baseColWidth="10" defaultRowHeight="15" x14ac:dyDescent="0.25"/>
  <cols>
    <col min="1" max="1" width="69.140625" customWidth="1"/>
    <col min="2" max="2" width="15" customWidth="1"/>
  </cols>
  <sheetData>
    <row r="1" spans="1:2" x14ac:dyDescent="0.25">
      <c r="A1" s="26" t="s">
        <v>4</v>
      </c>
      <c r="B1" s="27"/>
    </row>
    <row r="2" spans="1:2" x14ac:dyDescent="0.25">
      <c r="A2" s="28" t="s">
        <v>0</v>
      </c>
      <c r="B2" s="29"/>
    </row>
    <row r="3" spans="1:2" x14ac:dyDescent="0.25">
      <c r="A3" s="28" t="s">
        <v>48</v>
      </c>
      <c r="B3" s="29"/>
    </row>
    <row r="4" spans="1:2" x14ac:dyDescent="0.25">
      <c r="A4" s="1"/>
      <c r="B4" s="2"/>
    </row>
    <row r="5" spans="1:2" x14ac:dyDescent="0.25">
      <c r="A5" s="24" t="s">
        <v>1</v>
      </c>
      <c r="B5" s="30" t="s">
        <v>3</v>
      </c>
    </row>
    <row r="6" spans="1:2" x14ac:dyDescent="0.25">
      <c r="A6" s="25" t="s">
        <v>2</v>
      </c>
      <c r="B6" s="30"/>
    </row>
    <row r="7" spans="1:2" x14ac:dyDescent="0.25">
      <c r="A7" s="20" t="s">
        <v>5</v>
      </c>
      <c r="B7" s="21">
        <v>1147612.3399999999</v>
      </c>
    </row>
    <row r="8" spans="1:2" x14ac:dyDescent="0.25">
      <c r="A8" s="31" t="s">
        <v>50</v>
      </c>
      <c r="B8" s="21"/>
    </row>
    <row r="9" spans="1:2" x14ac:dyDescent="0.25">
      <c r="A9" s="20" t="s">
        <v>6</v>
      </c>
      <c r="B9" s="21">
        <v>792.97</v>
      </c>
    </row>
    <row r="10" spans="1:2" x14ac:dyDescent="0.25">
      <c r="A10" s="20" t="s">
        <v>7</v>
      </c>
      <c r="B10" s="21">
        <v>5421.75</v>
      </c>
    </row>
    <row r="11" spans="1:2" x14ac:dyDescent="0.25">
      <c r="A11" s="20" t="s">
        <v>26</v>
      </c>
      <c r="B11" s="21"/>
    </row>
    <row r="12" spans="1:2" x14ac:dyDescent="0.25">
      <c r="A12" s="20" t="s">
        <v>27</v>
      </c>
      <c r="B12" s="21"/>
    </row>
    <row r="13" spans="1:2" x14ac:dyDescent="0.25">
      <c r="A13" s="31" t="s">
        <v>49</v>
      </c>
      <c r="B13" s="21">
        <v>21759.079999999998</v>
      </c>
    </row>
    <row r="14" spans="1:2" x14ac:dyDescent="0.25">
      <c r="A14" s="20" t="s">
        <v>8</v>
      </c>
      <c r="B14" s="32">
        <v>76528.2</v>
      </c>
    </row>
    <row r="15" spans="1:2" x14ac:dyDescent="0.25">
      <c r="A15" s="20" t="s">
        <v>9</v>
      </c>
      <c r="B15" s="21">
        <v>11768.24</v>
      </c>
    </row>
    <row r="16" spans="1:2" x14ac:dyDescent="0.25">
      <c r="A16" s="20" t="s">
        <v>8</v>
      </c>
      <c r="B16" s="21">
        <v>23450.7</v>
      </c>
    </row>
    <row r="17" spans="1:2" x14ac:dyDescent="0.25">
      <c r="A17" s="20" t="s">
        <v>8</v>
      </c>
    </row>
    <row r="18" spans="1:2" x14ac:dyDescent="0.25">
      <c r="A18" s="20" t="s">
        <v>34</v>
      </c>
      <c r="B18" s="21"/>
    </row>
    <row r="19" spans="1:2" x14ac:dyDescent="0.25">
      <c r="A19" s="20" t="s">
        <v>10</v>
      </c>
      <c r="B19" s="21">
        <v>747887.84</v>
      </c>
    </row>
    <row r="20" spans="1:2" x14ac:dyDescent="0.25">
      <c r="A20" s="20" t="s">
        <v>40</v>
      </c>
      <c r="B20" s="21"/>
    </row>
    <row r="21" spans="1:2" ht="15.75" thickBot="1" x14ac:dyDescent="0.3">
      <c r="A21" s="23" t="s">
        <v>47</v>
      </c>
      <c r="B21" s="22">
        <f>SUM(B7:B20)</f>
        <v>2035221.1199999996</v>
      </c>
    </row>
  </sheetData>
  <mergeCells count="4">
    <mergeCell ref="A1:B1"/>
    <mergeCell ref="A2:B2"/>
    <mergeCell ref="A3:B3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opLeftCell="A16" workbookViewId="0">
      <selection activeCell="H36" sqref="H36"/>
    </sheetView>
  </sheetViews>
  <sheetFormatPr baseColWidth="10" defaultRowHeight="15" x14ac:dyDescent="0.25"/>
  <cols>
    <col min="1" max="1" width="40.7109375" customWidth="1"/>
    <col min="2" max="2" width="13.42578125" hidden="1" customWidth="1"/>
    <col min="3" max="3" width="13.140625" hidden="1" customWidth="1"/>
    <col min="4" max="4" width="12.5703125" hidden="1" customWidth="1"/>
    <col min="5" max="5" width="13.42578125" hidden="1" customWidth="1"/>
    <col min="6" max="6" width="0" hidden="1" customWidth="1"/>
    <col min="7" max="7" width="12.7109375" hidden="1" customWidth="1"/>
    <col min="8" max="8" width="23.28515625" style="18" customWidth="1"/>
    <col min="9" max="9" width="13.42578125" hidden="1" customWidth="1"/>
    <col min="10" max="10" width="0" hidden="1" customWidth="1"/>
  </cols>
  <sheetData>
    <row r="2" spans="1:10" x14ac:dyDescent="0.25">
      <c r="A2" s="3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14" t="s">
        <v>18</v>
      </c>
      <c r="I2" s="4" t="s">
        <v>19</v>
      </c>
      <c r="J2" s="4" t="s">
        <v>20</v>
      </c>
    </row>
    <row r="3" spans="1:10" x14ac:dyDescent="0.25">
      <c r="A3" s="5" t="s">
        <v>21</v>
      </c>
      <c r="B3" s="6">
        <v>0</v>
      </c>
      <c r="C3" s="6">
        <v>4830902.5</v>
      </c>
      <c r="D3" s="6">
        <v>-4830902.5</v>
      </c>
      <c r="E3" s="6">
        <v>0</v>
      </c>
      <c r="F3" s="7">
        <v>0</v>
      </c>
      <c r="G3" s="6">
        <v>882351.45</v>
      </c>
      <c r="H3" s="15">
        <v>-882351.45</v>
      </c>
      <c r="I3" s="6">
        <v>0</v>
      </c>
      <c r="J3" s="6">
        <v>0</v>
      </c>
    </row>
    <row r="4" spans="1:10" x14ac:dyDescent="0.25">
      <c r="A4" s="8" t="s">
        <v>22</v>
      </c>
      <c r="B4" s="9">
        <v>6481700.7999999998</v>
      </c>
      <c r="C4" s="9">
        <v>2175496.12</v>
      </c>
      <c r="D4" s="9">
        <v>-944738.95</v>
      </c>
      <c r="E4" s="9">
        <v>7712457.9699999997</v>
      </c>
      <c r="F4" s="10">
        <v>0</v>
      </c>
      <c r="G4" s="9">
        <v>667432.14</v>
      </c>
      <c r="H4" s="16">
        <v>7045025.8300000001</v>
      </c>
      <c r="I4" s="9">
        <v>7712457.9699999997</v>
      </c>
      <c r="J4" s="9">
        <v>0</v>
      </c>
    </row>
    <row r="5" spans="1:10" x14ac:dyDescent="0.25">
      <c r="A5" s="8" t="s">
        <v>23</v>
      </c>
      <c r="B5" s="9">
        <v>6481700.7999999998</v>
      </c>
      <c r="C5" s="9">
        <v>2175496.12</v>
      </c>
      <c r="D5" s="9">
        <v>-944738.95</v>
      </c>
      <c r="E5" s="9">
        <v>7712457.9699999997</v>
      </c>
      <c r="F5" s="10">
        <v>0</v>
      </c>
      <c r="G5" s="9">
        <v>667432.14</v>
      </c>
      <c r="H5" s="16">
        <v>7045025.8300000001</v>
      </c>
      <c r="I5" s="9">
        <v>7712457.9699999997</v>
      </c>
      <c r="J5" s="9">
        <v>0</v>
      </c>
    </row>
    <row r="6" spans="1:10" x14ac:dyDescent="0.25">
      <c r="A6" s="8" t="s">
        <v>24</v>
      </c>
      <c r="B6" s="9">
        <v>6481700.7999999998</v>
      </c>
      <c r="C6" s="9">
        <v>2175496.12</v>
      </c>
      <c r="D6" s="9">
        <v>-944738.95</v>
      </c>
      <c r="E6" s="9">
        <v>7712457.9699999997</v>
      </c>
      <c r="F6" s="10">
        <v>0</v>
      </c>
      <c r="G6" s="9">
        <v>667432.14</v>
      </c>
      <c r="H6" s="16">
        <v>7045025.8300000001</v>
      </c>
      <c r="I6" s="9">
        <v>7712457.9699999997</v>
      </c>
      <c r="J6" s="9">
        <v>0</v>
      </c>
    </row>
    <row r="7" spans="1:10" x14ac:dyDescent="0.25">
      <c r="A7" s="8" t="s">
        <v>25</v>
      </c>
      <c r="B7" s="9">
        <v>6481700.7999999998</v>
      </c>
      <c r="C7" s="9">
        <v>2175496.12</v>
      </c>
      <c r="D7" s="9">
        <v>-944738.95</v>
      </c>
      <c r="E7" s="9">
        <v>7712457.9699999997</v>
      </c>
      <c r="F7" s="10">
        <v>0</v>
      </c>
      <c r="G7" s="9">
        <v>667432.14</v>
      </c>
      <c r="H7" s="16">
        <v>7045025.8300000001</v>
      </c>
      <c r="I7" s="9">
        <v>7712457.9699999997</v>
      </c>
      <c r="J7" s="9">
        <v>0</v>
      </c>
    </row>
    <row r="8" spans="1:10" s="18" customFormat="1" x14ac:dyDescent="0.25">
      <c r="A8" s="19" t="s">
        <v>5</v>
      </c>
      <c r="B8" s="16">
        <v>4503071.25</v>
      </c>
      <c r="C8" s="16">
        <v>539572.19999999995</v>
      </c>
      <c r="D8" s="16">
        <v>-291350.34000000003</v>
      </c>
      <c r="E8" s="16">
        <v>4751293.1100000003</v>
      </c>
      <c r="F8" s="17">
        <v>0</v>
      </c>
      <c r="G8" s="16">
        <v>0</v>
      </c>
      <c r="H8" s="16">
        <v>4751293.1100000003</v>
      </c>
      <c r="I8" s="16">
        <v>4751293.1100000003</v>
      </c>
      <c r="J8" s="16">
        <v>0</v>
      </c>
    </row>
    <row r="9" spans="1:10" s="18" customFormat="1" x14ac:dyDescent="0.25">
      <c r="A9" s="19" t="s">
        <v>6</v>
      </c>
      <c r="B9" s="16">
        <v>74023.09</v>
      </c>
      <c r="C9" s="16">
        <v>8870</v>
      </c>
      <c r="D9" s="16">
        <v>-6604.03</v>
      </c>
      <c r="E9" s="16">
        <v>76289.06</v>
      </c>
      <c r="F9" s="17">
        <v>0</v>
      </c>
      <c r="G9" s="16">
        <v>0</v>
      </c>
      <c r="H9" s="16">
        <v>76289.06</v>
      </c>
      <c r="I9" s="16">
        <v>76289.06</v>
      </c>
      <c r="J9" s="16">
        <v>0</v>
      </c>
    </row>
    <row r="10" spans="1:10" s="18" customFormat="1" x14ac:dyDescent="0.25">
      <c r="A10" s="19" t="s">
        <v>7</v>
      </c>
      <c r="B10" s="16">
        <v>493487.26</v>
      </c>
      <c r="C10" s="16">
        <v>59131.199999999997</v>
      </c>
      <c r="D10" s="16">
        <v>-27661.42</v>
      </c>
      <c r="E10" s="16">
        <v>524957.04</v>
      </c>
      <c r="F10" s="17">
        <v>0</v>
      </c>
      <c r="G10" s="16">
        <v>0</v>
      </c>
      <c r="H10" s="16">
        <v>524957.04</v>
      </c>
      <c r="I10" s="16">
        <v>524957.04</v>
      </c>
      <c r="J10" s="16">
        <v>0</v>
      </c>
    </row>
    <row r="11" spans="1:10" s="18" customFormat="1" x14ac:dyDescent="0.25">
      <c r="A11" s="19" t="s">
        <v>26</v>
      </c>
      <c r="B11" s="17">
        <v>0</v>
      </c>
      <c r="C11" s="16">
        <v>20460.45</v>
      </c>
      <c r="D11" s="16">
        <v>-14298.47</v>
      </c>
      <c r="E11" s="16">
        <v>6161.98</v>
      </c>
      <c r="F11" s="17">
        <v>0</v>
      </c>
      <c r="G11" s="16">
        <v>0</v>
      </c>
      <c r="H11" s="16">
        <v>6161.98</v>
      </c>
      <c r="I11" s="16">
        <v>6161.98</v>
      </c>
      <c r="J11" s="16">
        <v>0</v>
      </c>
    </row>
    <row r="12" spans="1:10" s="18" customFormat="1" x14ac:dyDescent="0.25">
      <c r="A12" s="19" t="s">
        <v>27</v>
      </c>
      <c r="B12" s="17">
        <v>0</v>
      </c>
      <c r="C12" s="16">
        <v>580249.38</v>
      </c>
      <c r="D12" s="17">
        <v>0</v>
      </c>
      <c r="E12" s="16">
        <v>580249.38</v>
      </c>
      <c r="F12" s="17">
        <v>0</v>
      </c>
      <c r="G12" s="16">
        <v>580249.38</v>
      </c>
      <c r="H12" s="17">
        <v>0</v>
      </c>
      <c r="I12" s="16">
        <v>580249.38</v>
      </c>
      <c r="J12" s="16">
        <v>0</v>
      </c>
    </row>
    <row r="13" spans="1:10" s="18" customFormat="1" x14ac:dyDescent="0.25">
      <c r="A13" s="19" t="s">
        <v>28</v>
      </c>
      <c r="B13" s="16">
        <v>518161.62</v>
      </c>
      <c r="C13" s="16">
        <v>76386.23</v>
      </c>
      <c r="D13" s="16">
        <v>-594547.85</v>
      </c>
      <c r="E13" s="16">
        <v>0</v>
      </c>
      <c r="F13" s="17">
        <v>0</v>
      </c>
      <c r="G13" s="17">
        <v>0</v>
      </c>
      <c r="H13" s="17">
        <v>0</v>
      </c>
      <c r="I13" s="16">
        <v>0</v>
      </c>
      <c r="J13" s="16">
        <v>0</v>
      </c>
    </row>
    <row r="14" spans="1:10" s="18" customFormat="1" x14ac:dyDescent="0.25">
      <c r="A14" s="19" t="s">
        <v>8</v>
      </c>
      <c r="B14" s="16">
        <v>765813.86</v>
      </c>
      <c r="C14" s="16">
        <v>370260.49</v>
      </c>
      <c r="D14" s="16">
        <v>-706.84</v>
      </c>
      <c r="E14" s="16">
        <v>1135367.51</v>
      </c>
      <c r="F14" s="17">
        <v>0</v>
      </c>
      <c r="G14" s="16">
        <v>46833.9</v>
      </c>
      <c r="H14" s="16">
        <v>1088533.6100000001</v>
      </c>
      <c r="I14" s="16">
        <v>1135367.51</v>
      </c>
      <c r="J14" s="16">
        <v>0</v>
      </c>
    </row>
    <row r="15" spans="1:10" s="18" customFormat="1" x14ac:dyDescent="0.25">
      <c r="A15" s="19" t="s">
        <v>9</v>
      </c>
      <c r="B15" s="16">
        <v>127143.72</v>
      </c>
      <c r="C15" s="16">
        <v>520566.17</v>
      </c>
      <c r="D15" s="16">
        <v>-9570</v>
      </c>
      <c r="E15" s="16">
        <v>638139.89</v>
      </c>
      <c r="F15" s="17">
        <v>0</v>
      </c>
      <c r="G15" s="16">
        <v>40348.86</v>
      </c>
      <c r="H15" s="16">
        <v>597791.03</v>
      </c>
      <c r="I15" s="16">
        <v>638139.89</v>
      </c>
      <c r="J15" s="16">
        <v>0</v>
      </c>
    </row>
    <row r="16" spans="1:10" x14ac:dyDescent="0.25">
      <c r="A16" s="8" t="s">
        <v>29</v>
      </c>
      <c r="B16" s="9">
        <v>3218299.2</v>
      </c>
      <c r="C16" s="9">
        <v>1144060.3500000001</v>
      </c>
      <c r="D16" s="9">
        <v>-1155014.0900000001</v>
      </c>
      <c r="E16" s="9">
        <v>3207345.46</v>
      </c>
      <c r="F16" s="10">
        <v>0</v>
      </c>
      <c r="G16" s="9">
        <v>210512.85</v>
      </c>
      <c r="H16" s="16">
        <v>2996832.61</v>
      </c>
      <c r="I16" s="9">
        <v>3207345.46</v>
      </c>
      <c r="J16" s="9">
        <v>0</v>
      </c>
    </row>
    <row r="17" spans="1:10" x14ac:dyDescent="0.25">
      <c r="A17" s="8" t="s">
        <v>30</v>
      </c>
      <c r="B17" s="9">
        <v>3218299.2</v>
      </c>
      <c r="C17" s="9">
        <v>1144060.3500000001</v>
      </c>
      <c r="D17" s="9">
        <v>-1155014.0900000001</v>
      </c>
      <c r="E17" s="9">
        <v>3207345.46</v>
      </c>
      <c r="F17" s="10">
        <v>0</v>
      </c>
      <c r="G17" s="9">
        <v>210512.85</v>
      </c>
      <c r="H17" s="16">
        <v>2996832.61</v>
      </c>
      <c r="I17" s="9">
        <v>3207345.46</v>
      </c>
      <c r="J17" s="9">
        <v>0</v>
      </c>
    </row>
    <row r="18" spans="1:10" x14ac:dyDescent="0.25">
      <c r="A18" s="8" t="s">
        <v>24</v>
      </c>
      <c r="B18" s="9">
        <v>3218299.2</v>
      </c>
      <c r="C18" s="9">
        <v>1144060.3500000001</v>
      </c>
      <c r="D18" s="9">
        <v>-1155014.0900000001</v>
      </c>
      <c r="E18" s="9">
        <v>3207345.46</v>
      </c>
      <c r="F18" s="10">
        <v>0</v>
      </c>
      <c r="G18" s="9">
        <v>210512.85</v>
      </c>
      <c r="H18" s="16">
        <v>2996832.61</v>
      </c>
      <c r="I18" s="9">
        <v>3207345.46</v>
      </c>
      <c r="J18" s="9">
        <v>0</v>
      </c>
    </row>
    <row r="19" spans="1:10" x14ac:dyDescent="0.25">
      <c r="A19" s="8" t="s">
        <v>31</v>
      </c>
      <c r="B19" s="9">
        <v>520954.27</v>
      </c>
      <c r="C19" s="9">
        <v>139570.29999999999</v>
      </c>
      <c r="D19" s="9">
        <v>-10021.09</v>
      </c>
      <c r="E19" s="9">
        <v>650503.48</v>
      </c>
      <c r="F19" s="10">
        <v>0</v>
      </c>
      <c r="G19" s="9">
        <v>11763.1</v>
      </c>
      <c r="H19" s="16">
        <v>638740.38</v>
      </c>
      <c r="I19" s="9">
        <v>650503.48</v>
      </c>
      <c r="J19" s="9">
        <v>0</v>
      </c>
    </row>
    <row r="20" spans="1:10" s="18" customFormat="1" x14ac:dyDescent="0.25">
      <c r="A20" s="19" t="s">
        <v>8</v>
      </c>
      <c r="B20" s="16">
        <v>520954.27</v>
      </c>
      <c r="C20" s="16">
        <v>130000.3</v>
      </c>
      <c r="D20" s="16">
        <v>-451.09</v>
      </c>
      <c r="E20" s="16">
        <v>650503.48</v>
      </c>
      <c r="F20" s="17">
        <v>0</v>
      </c>
      <c r="G20" s="16">
        <v>11763.1</v>
      </c>
      <c r="H20" s="16">
        <v>638740.38</v>
      </c>
      <c r="I20" s="16">
        <v>650503.48</v>
      </c>
      <c r="J20" s="16">
        <v>0</v>
      </c>
    </row>
    <row r="21" spans="1:10" s="18" customFormat="1" x14ac:dyDescent="0.25">
      <c r="A21" s="19" t="s">
        <v>10</v>
      </c>
      <c r="B21" s="17">
        <v>0</v>
      </c>
      <c r="C21" s="16">
        <v>9570</v>
      </c>
      <c r="D21" s="16">
        <v>-9570</v>
      </c>
      <c r="E21" s="16">
        <v>0</v>
      </c>
      <c r="F21" s="17">
        <v>0</v>
      </c>
      <c r="G21" s="17">
        <v>0</v>
      </c>
      <c r="H21" s="17">
        <v>0</v>
      </c>
      <c r="I21" s="16">
        <v>0</v>
      </c>
      <c r="J21" s="16">
        <v>0</v>
      </c>
    </row>
    <row r="22" spans="1:10" x14ac:dyDescent="0.25">
      <c r="A22" s="8" t="s">
        <v>32</v>
      </c>
      <c r="B22" s="9">
        <v>150000</v>
      </c>
      <c r="C22" s="10">
        <v>0</v>
      </c>
      <c r="D22" s="9">
        <v>-150000</v>
      </c>
      <c r="E22" s="9">
        <v>0</v>
      </c>
      <c r="F22" s="10">
        <v>0</v>
      </c>
      <c r="G22" s="10">
        <v>0</v>
      </c>
      <c r="H22" s="17">
        <v>0</v>
      </c>
      <c r="I22" s="9">
        <v>0</v>
      </c>
      <c r="J22" s="9">
        <v>0</v>
      </c>
    </row>
    <row r="23" spans="1:10" s="18" customFormat="1" x14ac:dyDescent="0.25">
      <c r="A23" s="19" t="s">
        <v>8</v>
      </c>
      <c r="B23" s="16">
        <v>150000</v>
      </c>
      <c r="C23" s="17">
        <v>0</v>
      </c>
      <c r="D23" s="16">
        <v>-150000</v>
      </c>
      <c r="E23" s="16">
        <v>0</v>
      </c>
      <c r="F23" s="17">
        <v>0</v>
      </c>
      <c r="G23" s="17">
        <v>0</v>
      </c>
      <c r="H23" s="17">
        <v>0</v>
      </c>
      <c r="I23" s="16">
        <v>0</v>
      </c>
      <c r="J23" s="16">
        <v>0</v>
      </c>
    </row>
    <row r="24" spans="1:10" x14ac:dyDescent="0.25">
      <c r="A24" s="8" t="s">
        <v>33</v>
      </c>
      <c r="B24" s="9">
        <v>2547344.9300000002</v>
      </c>
      <c r="C24" s="9">
        <v>1004490.05</v>
      </c>
      <c r="D24" s="9">
        <v>-994993</v>
      </c>
      <c r="E24" s="9">
        <v>2556841.98</v>
      </c>
      <c r="F24" s="10">
        <v>0</v>
      </c>
      <c r="G24" s="9">
        <v>198749.75</v>
      </c>
      <c r="H24" s="16">
        <v>2358092.23</v>
      </c>
      <c r="I24" s="9">
        <v>2556841.98</v>
      </c>
      <c r="J24" s="9">
        <v>0</v>
      </c>
    </row>
    <row r="25" spans="1:10" s="18" customFormat="1" x14ac:dyDescent="0.25">
      <c r="A25" s="19" t="s">
        <v>34</v>
      </c>
      <c r="B25" s="16">
        <v>990545.32</v>
      </c>
      <c r="C25" s="17">
        <v>0</v>
      </c>
      <c r="D25" s="16">
        <v>-990545.32</v>
      </c>
      <c r="E25" s="16">
        <v>0</v>
      </c>
      <c r="F25" s="17">
        <v>0</v>
      </c>
      <c r="G25" s="17">
        <v>0</v>
      </c>
      <c r="H25" s="17">
        <v>0</v>
      </c>
      <c r="I25" s="16">
        <v>0</v>
      </c>
      <c r="J25" s="16">
        <v>0</v>
      </c>
    </row>
    <row r="26" spans="1:10" s="18" customFormat="1" x14ac:dyDescent="0.25">
      <c r="A26" s="19" t="s">
        <v>10</v>
      </c>
      <c r="B26" s="16">
        <v>1556799.61</v>
      </c>
      <c r="C26" s="16">
        <v>1004490.05</v>
      </c>
      <c r="D26" s="16">
        <v>-4447.68</v>
      </c>
      <c r="E26" s="16">
        <v>2556841.98</v>
      </c>
      <c r="F26" s="17">
        <v>0</v>
      </c>
      <c r="G26" s="16">
        <v>198749.75</v>
      </c>
      <c r="H26" s="16">
        <v>2358092.23</v>
      </c>
      <c r="I26" s="16">
        <v>2556841.98</v>
      </c>
      <c r="J26" s="16">
        <v>0</v>
      </c>
    </row>
    <row r="27" spans="1:10" x14ac:dyDescent="0.25">
      <c r="A27" s="8" t="s">
        <v>35</v>
      </c>
      <c r="B27" s="9">
        <v>2500000</v>
      </c>
      <c r="C27" s="9">
        <v>2142412.0299999998</v>
      </c>
      <c r="D27" s="9">
        <v>-2731149.46</v>
      </c>
      <c r="E27" s="9">
        <v>1911262.57</v>
      </c>
      <c r="F27" s="10">
        <v>0</v>
      </c>
      <c r="G27" s="9">
        <v>4406.46</v>
      </c>
      <c r="H27" s="16">
        <v>1906856.11</v>
      </c>
      <c r="I27" s="9">
        <v>1911262.57</v>
      </c>
      <c r="J27" s="9">
        <v>0</v>
      </c>
    </row>
    <row r="28" spans="1:10" x14ac:dyDescent="0.25">
      <c r="A28" s="8" t="s">
        <v>36</v>
      </c>
      <c r="B28" s="9">
        <v>2500000</v>
      </c>
      <c r="C28" s="9">
        <v>2142412.0299999998</v>
      </c>
      <c r="D28" s="9">
        <v>-2731149.46</v>
      </c>
      <c r="E28" s="9">
        <v>1911262.57</v>
      </c>
      <c r="F28" s="10">
        <v>0</v>
      </c>
      <c r="G28" s="9">
        <v>4406.46</v>
      </c>
      <c r="H28" s="16">
        <v>1906856.11</v>
      </c>
      <c r="I28" s="9">
        <v>1911262.57</v>
      </c>
      <c r="J28" s="9">
        <v>0</v>
      </c>
    </row>
    <row r="29" spans="1:10" x14ac:dyDescent="0.25">
      <c r="A29" s="8" t="s">
        <v>24</v>
      </c>
      <c r="B29" s="9">
        <v>2500000</v>
      </c>
      <c r="C29" s="9">
        <v>2142412.0299999998</v>
      </c>
      <c r="D29" s="9">
        <v>-2731149.46</v>
      </c>
      <c r="E29" s="9">
        <v>1911262.57</v>
      </c>
      <c r="F29" s="10">
        <v>0</v>
      </c>
      <c r="G29" s="9">
        <v>4406.46</v>
      </c>
      <c r="H29" s="16">
        <v>1906856.11</v>
      </c>
      <c r="I29" s="9">
        <v>1911262.57</v>
      </c>
      <c r="J29" s="9">
        <v>0</v>
      </c>
    </row>
    <row r="30" spans="1:10" x14ac:dyDescent="0.25">
      <c r="A30" s="8" t="s">
        <v>37</v>
      </c>
      <c r="B30" s="9">
        <v>2500000</v>
      </c>
      <c r="C30" s="9">
        <v>1402801.47</v>
      </c>
      <c r="D30" s="9">
        <v>-2730159.74</v>
      </c>
      <c r="E30" s="9">
        <v>1172641.73</v>
      </c>
      <c r="F30" s="10">
        <v>0</v>
      </c>
      <c r="G30" s="9">
        <v>0</v>
      </c>
      <c r="H30" s="16">
        <v>1172641.73</v>
      </c>
      <c r="I30" s="9">
        <v>1172641.73</v>
      </c>
      <c r="J30" s="9">
        <v>0</v>
      </c>
    </row>
    <row r="31" spans="1:10" s="18" customFormat="1" x14ac:dyDescent="0.25">
      <c r="A31" s="19" t="s">
        <v>38</v>
      </c>
      <c r="B31" s="16">
        <v>2500000</v>
      </c>
      <c r="C31" s="16">
        <v>184104.65</v>
      </c>
      <c r="D31" s="16">
        <v>-2361950.44</v>
      </c>
      <c r="E31" s="16">
        <v>322154.21000000002</v>
      </c>
      <c r="F31" s="17">
        <v>0</v>
      </c>
      <c r="G31" s="17">
        <v>0</v>
      </c>
      <c r="H31" s="16">
        <v>322154.21000000002</v>
      </c>
      <c r="I31" s="16">
        <v>322154.21000000002</v>
      </c>
      <c r="J31" s="16">
        <v>0</v>
      </c>
    </row>
    <row r="32" spans="1:10" s="18" customFormat="1" x14ac:dyDescent="0.25">
      <c r="A32" s="19" t="s">
        <v>39</v>
      </c>
      <c r="B32" s="17">
        <v>0</v>
      </c>
      <c r="C32" s="16">
        <v>350000</v>
      </c>
      <c r="D32" s="17">
        <v>0</v>
      </c>
      <c r="E32" s="16">
        <v>350000</v>
      </c>
      <c r="F32" s="17">
        <v>0</v>
      </c>
      <c r="G32" s="16">
        <v>0</v>
      </c>
      <c r="H32" s="16">
        <v>350000</v>
      </c>
      <c r="I32" s="16">
        <v>350000</v>
      </c>
      <c r="J32" s="16">
        <v>0</v>
      </c>
    </row>
    <row r="33" spans="1:10" s="18" customFormat="1" x14ac:dyDescent="0.25">
      <c r="A33" s="19" t="s">
        <v>40</v>
      </c>
      <c r="B33" s="17">
        <v>0</v>
      </c>
      <c r="C33" s="16">
        <v>368209.3</v>
      </c>
      <c r="D33" s="16">
        <v>-368209.3</v>
      </c>
      <c r="E33" s="16">
        <v>0</v>
      </c>
      <c r="F33" s="17">
        <v>0</v>
      </c>
      <c r="G33" s="17">
        <v>0</v>
      </c>
      <c r="H33" s="17">
        <v>0</v>
      </c>
      <c r="I33" s="16">
        <v>0</v>
      </c>
      <c r="J33" s="16">
        <v>0</v>
      </c>
    </row>
    <row r="34" spans="1:10" s="18" customFormat="1" x14ac:dyDescent="0.25">
      <c r="A34" s="19" t="s">
        <v>41</v>
      </c>
      <c r="B34" s="17">
        <v>0</v>
      </c>
      <c r="C34" s="16">
        <v>500487.52</v>
      </c>
      <c r="D34" s="17">
        <v>0</v>
      </c>
      <c r="E34" s="16">
        <v>500487.52</v>
      </c>
      <c r="F34" s="17">
        <v>0</v>
      </c>
      <c r="G34" s="17">
        <v>0</v>
      </c>
      <c r="H34" s="16">
        <v>500487.52</v>
      </c>
      <c r="I34" s="16">
        <v>500487.52</v>
      </c>
      <c r="J34" s="16">
        <v>0</v>
      </c>
    </row>
    <row r="35" spans="1:10" x14ac:dyDescent="0.25">
      <c r="A35" s="8" t="s">
        <v>42</v>
      </c>
      <c r="B35" s="10">
        <v>0</v>
      </c>
      <c r="C35" s="9">
        <v>739610.56</v>
      </c>
      <c r="D35" s="9">
        <v>-989.72</v>
      </c>
      <c r="E35" s="9">
        <v>738620.84</v>
      </c>
      <c r="F35" s="10">
        <v>0</v>
      </c>
      <c r="G35" s="9">
        <v>4406.46</v>
      </c>
      <c r="H35" s="16">
        <v>734214.38</v>
      </c>
      <c r="I35" s="9">
        <v>738620.84</v>
      </c>
      <c r="J35" s="9">
        <v>0</v>
      </c>
    </row>
    <row r="36" spans="1:10" s="18" customFormat="1" x14ac:dyDescent="0.25">
      <c r="A36" s="19" t="s">
        <v>38</v>
      </c>
      <c r="B36" s="17">
        <v>0</v>
      </c>
      <c r="C36" s="16">
        <v>739610.56</v>
      </c>
      <c r="D36" s="16">
        <v>-989.72</v>
      </c>
      <c r="E36" s="16">
        <v>738620.84</v>
      </c>
      <c r="F36" s="17">
        <v>0</v>
      </c>
      <c r="G36" s="16">
        <v>4406.46</v>
      </c>
      <c r="H36" s="16">
        <v>734214.38</v>
      </c>
      <c r="I36" s="16">
        <v>738620.84</v>
      </c>
      <c r="J36" s="16">
        <v>0</v>
      </c>
    </row>
    <row r="37" spans="1:10" hidden="1" x14ac:dyDescent="0.25">
      <c r="A37" s="8" t="s">
        <v>43</v>
      </c>
      <c r="B37" s="9">
        <v>-12200000</v>
      </c>
      <c r="C37" s="9">
        <v>-631066</v>
      </c>
      <c r="D37" s="10">
        <v>0</v>
      </c>
      <c r="E37" s="9">
        <v>-12831066</v>
      </c>
      <c r="F37" s="10">
        <v>0</v>
      </c>
      <c r="G37" s="9">
        <v>0</v>
      </c>
      <c r="H37" s="16">
        <v>-12831066</v>
      </c>
      <c r="I37" s="9">
        <v>-12831066</v>
      </c>
      <c r="J37" s="9">
        <v>0</v>
      </c>
    </row>
    <row r="38" spans="1:10" hidden="1" x14ac:dyDescent="0.25">
      <c r="A38" s="8" t="s">
        <v>44</v>
      </c>
      <c r="B38" s="9">
        <v>-12200000</v>
      </c>
      <c r="C38" s="9">
        <v>-631066</v>
      </c>
      <c r="D38" s="10">
        <v>0</v>
      </c>
      <c r="E38" s="9">
        <v>-12831066</v>
      </c>
      <c r="F38" s="10">
        <v>0</v>
      </c>
      <c r="G38" s="9">
        <v>0</v>
      </c>
      <c r="H38" s="16">
        <v>-12831066</v>
      </c>
      <c r="I38" s="9">
        <v>-12831066</v>
      </c>
      <c r="J38" s="9">
        <v>0</v>
      </c>
    </row>
    <row r="39" spans="1:10" hidden="1" x14ac:dyDescent="0.25">
      <c r="A39" s="8" t="s">
        <v>24</v>
      </c>
      <c r="B39" s="9">
        <v>-12200000</v>
      </c>
      <c r="C39" s="9">
        <v>-631066</v>
      </c>
      <c r="D39" s="10">
        <v>0</v>
      </c>
      <c r="E39" s="9">
        <v>-12831066</v>
      </c>
      <c r="F39" s="10">
        <v>0</v>
      </c>
      <c r="G39" s="9">
        <v>0</v>
      </c>
      <c r="H39" s="16">
        <v>-12831066</v>
      </c>
      <c r="I39" s="9">
        <v>-12831066</v>
      </c>
      <c r="J39" s="9">
        <v>0</v>
      </c>
    </row>
    <row r="40" spans="1:10" hidden="1" x14ac:dyDescent="0.25">
      <c r="A40" s="8" t="s">
        <v>45</v>
      </c>
      <c r="B40" s="9">
        <v>-12200000</v>
      </c>
      <c r="C40" s="9">
        <v>-631066</v>
      </c>
      <c r="D40" s="10">
        <v>0</v>
      </c>
      <c r="E40" s="9">
        <v>-12831066</v>
      </c>
      <c r="F40" s="10">
        <v>0</v>
      </c>
      <c r="G40" s="9">
        <v>0</v>
      </c>
      <c r="H40" s="16">
        <v>-12831066</v>
      </c>
      <c r="I40" s="9">
        <v>-12831066</v>
      </c>
      <c r="J40" s="9">
        <v>0</v>
      </c>
    </row>
    <row r="41" spans="1:10" hidden="1" x14ac:dyDescent="0.25">
      <c r="A41" s="11" t="s">
        <v>46</v>
      </c>
      <c r="B41" s="12">
        <v>-12200000</v>
      </c>
      <c r="C41" s="12">
        <v>-631066</v>
      </c>
      <c r="D41" s="13">
        <v>0</v>
      </c>
      <c r="E41" s="12">
        <v>-12831066</v>
      </c>
      <c r="F41" s="13">
        <v>0</v>
      </c>
      <c r="G41" s="12">
        <v>0</v>
      </c>
      <c r="H41" s="16">
        <v>-12831066</v>
      </c>
      <c r="I41" s="12">
        <v>-12831066</v>
      </c>
      <c r="J41" s="12">
        <v>0</v>
      </c>
    </row>
    <row r="42" spans="1:10" hidden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2019-11-14T23:06:55Z</dcterms:created>
  <dcterms:modified xsi:type="dcterms:W3CDTF">2020-05-15T18:55:54Z</dcterms:modified>
</cp:coreProperties>
</file>