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4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7" i="4" l="1"/>
  <c r="J16" i="4"/>
  <c r="J15" i="4"/>
  <c r="J14" i="4"/>
  <c r="J13" i="4"/>
  <c r="J12" i="4"/>
  <c r="J11" i="4"/>
  <c r="J10" i="4"/>
  <c r="J9" i="4"/>
</calcChain>
</file>

<file path=xl/sharedStrings.xml><?xml version="1.0" encoding="utf-8"?>
<sst xmlns="http://schemas.openxmlformats.org/spreadsheetml/2006/main" count="53" uniqueCount="38">
  <si>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</si>
  <si>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</si>
  <si>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</si>
  <si>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</si>
  <si>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</si>
  <si>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</si>
  <si>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</si>
  <si>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</si>
  <si>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j=c+e+g+i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</si>
  <si>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</si>
  <si>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</si>
  <si>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</si>
  <si>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</si>
  <si>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</si>
  <si>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</si>
  <si>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</si>
  <si>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</si>
  <si>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</si>
  <si>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</si>
  <si>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Municipio de Tierra Blanca Guanajuato</t>
  </si>
  <si>
    <t xml:space="preserve">Municipio de Tierra Blanca </t>
  </si>
  <si>
    <t>COMISION ESTATAL DEL AGUA (CEAG)</t>
  </si>
  <si>
    <t>Secretaria de Hacienda y Credito Publico</t>
  </si>
  <si>
    <t>FAIMS</t>
  </si>
  <si>
    <t>Beneficiarios</t>
  </si>
  <si>
    <t>PROGRAMA SERVICIOS BASICOS EN MI COMUNIDAD (PSBMC)</t>
  </si>
  <si>
    <t>PROGRAMA SERVICIOS BASICOS GTO (PSBGTO)</t>
  </si>
  <si>
    <t>PROGRAMA SERVICIOS BASICOS ZONAS INDIGENAS (PSBZI)</t>
  </si>
  <si>
    <t>PROGRAMA VIVE MEJOR CON IMPULSO</t>
  </si>
  <si>
    <t>FORTAMUN</t>
  </si>
  <si>
    <t>INMUJ</t>
  </si>
  <si>
    <t>PAISE 2019</t>
  </si>
  <si>
    <t>Municipio de Tierra Blanca</t>
  </si>
  <si>
    <t>SEDSHU</t>
  </si>
  <si>
    <t>Secretaria de Cultura</t>
  </si>
  <si>
    <t xml:space="preserve">Instituto Nacional de las Mujeres </t>
  </si>
  <si>
    <t>Periodo (01 de Enero al 31 de Diciembre del 2019)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</si>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</sst>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(##\)"/>
    <numFmt numFmtId="165" formatCode="\(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56">
    <xf numFmtId="0" fontId="0" fillId="0" borderId="0" xfId="0"/>
    <xf numFmtId="0" fontId="3" fillId="0" borderId="0" xfId="0" applyFont="1"/>
    <xf numFmtId="0" fontId="0" fillId="0" borderId="0" xfId="0" applyFont="1"/>
    <xf numFmtId="0" fontId="2" fillId="0" borderId="0" xfId="0" applyFont="1"/>
    <xf numFmtId="43" fontId="4" fillId="0" borderId="8" xfId="1" applyFont="1" applyBorder="1" applyAlignment="1">
      <alignment horizontal="center" vertical="center" wrapText="1"/>
    </xf>
    <xf numFmtId="43" fontId="0" fillId="0" borderId="0" xfId="1" applyFont="1"/>
    <xf numFmtId="43" fontId="5" fillId="3" borderId="5" xfId="1" applyFont="1" applyFill="1" applyBorder="1" applyAlignment="1">
      <alignment horizontal="center" vertical="center" wrapText="1"/>
    </xf>
    <xf numFmtId="43" fontId="2" fillId="3" borderId="8" xfId="1" applyFont="1" applyFill="1" applyBorder="1" applyAlignment="1">
      <alignment vertical="top" wrapText="1"/>
    </xf>
    <xf numFmtId="43" fontId="8" fillId="2" borderId="11" xfId="1" quotePrefix="1" applyFont="1" applyFill="1" applyBorder="1" applyAlignment="1">
      <alignment horizontal="center" vertical="center" wrapText="1"/>
    </xf>
    <xf numFmtId="43" fontId="3" fillId="0" borderId="11" xfId="1" applyFont="1" applyBorder="1"/>
    <xf numFmtId="43" fontId="4" fillId="2" borderId="8" xfId="1" applyFont="1" applyFill="1" applyBorder="1" applyAlignment="1">
      <alignment horizontal="justify" vertical="center" wrapText="1"/>
    </xf>
    <xf numFmtId="43" fontId="2" fillId="0" borderId="11" xfId="1" applyFont="1" applyBorder="1"/>
    <xf numFmtId="43" fontId="5" fillId="2" borderId="8" xfId="1" applyFont="1" applyFill="1" applyBorder="1" applyAlignment="1">
      <alignment horizontal="justify" vertical="center" wrapText="1"/>
    </xf>
    <xf numFmtId="43" fontId="8" fillId="2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0" borderId="0" xfId="0" applyFont="1"/>
    <xf numFmtId="43" fontId="11" fillId="2" borderId="11" xfId="1" applyFont="1" applyFill="1" applyBorder="1" applyAlignment="1">
      <alignment horizontal="center" vertical="center" wrapText="1"/>
    </xf>
    <xf numFmtId="43" fontId="8" fillId="2" borderId="11" xfId="1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8" fillId="2" borderId="13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43" fontId="8" fillId="2" borderId="15" xfId="1" applyFont="1" applyFill="1" applyBorder="1" applyAlignment="1">
      <alignment horizontal="center" vertical="center" wrapText="1"/>
    </xf>
    <xf numFmtId="43" fontId="11" fillId="2" borderId="15" xfId="1" applyFont="1" applyFill="1" applyBorder="1" applyAlignment="1">
      <alignment horizontal="center" vertical="center" wrapText="1"/>
    </xf>
    <xf numFmtId="43" fontId="8" fillId="2" borderId="15" xfId="1" applyFont="1" applyFill="1" applyBorder="1" applyAlignment="1">
      <alignment horizontal="justify" vertical="center" wrapText="1"/>
    </xf>
    <xf numFmtId="43" fontId="3" fillId="0" borderId="15" xfId="1" applyFont="1" applyBorder="1"/>
    <xf numFmtId="43" fontId="5" fillId="2" borderId="5" xfId="1" applyFont="1" applyFill="1" applyBorder="1" applyAlignment="1">
      <alignment horizontal="justify" vertical="center" wrapText="1"/>
    </xf>
    <xf numFmtId="43" fontId="8" fillId="2" borderId="15" xfId="1" quotePrefix="1" applyFont="1" applyFill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justify" vertical="center" wrapText="1"/>
    </xf>
    <xf numFmtId="43" fontId="4" fillId="0" borderId="11" xfId="1" applyFont="1" applyBorder="1" applyAlignment="1">
      <alignment horizontal="center" vertical="center" wrapText="1"/>
    </xf>
    <xf numFmtId="164" fontId="7" fillId="5" borderId="11" xfId="0" quotePrefix="1" applyNumberFormat="1" applyFont="1" applyFill="1" applyBorder="1" applyAlignment="1">
      <alignment horizontal="center" vertical="center" wrapText="1"/>
    </xf>
    <xf numFmtId="164" fontId="7" fillId="4" borderId="11" xfId="0" quotePrefix="1" applyNumberFormat="1" applyFont="1" applyFill="1" applyBorder="1" applyAlignment="1">
      <alignment horizontal="center" vertical="center" wrapText="1"/>
    </xf>
    <xf numFmtId="165" fontId="7" fillId="4" borderId="11" xfId="0" quotePrefix="1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 10" xfId="3"/>
    <cellStyle name="Normal 2 2 4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pane ySplit="8" topLeftCell="A9" activePane="bottomLeft" state="frozen"/>
      <selection pane="bottomLeft" activeCell="D13" sqref="D13"/>
    </sheetView>
  </sheetViews>
  <sheetFormatPr baseColWidth="10" defaultRowHeight="15" x14ac:dyDescent="0.25"/>
  <cols>
    <col min="1" max="1" width="50.28515625" customWidth="1"/>
    <col min="2" max="2" width="14.7109375" style="15" customWidth="1"/>
    <col min="3" max="3" width="16.42578125" customWidth="1"/>
    <col min="4" max="4" width="14" style="15" customWidth="1"/>
    <col min="5" max="5" width="14.85546875" customWidth="1"/>
    <col min="6" max="6" width="13.85546875" style="15" customWidth="1"/>
    <col min="7" max="7" width="17.140625" bestFit="1" customWidth="1"/>
    <col min="10" max="10" width="14.140625" style="5" bestFit="1" customWidth="1"/>
  </cols>
  <sheetData>
    <row r="1" spans="1:10" s="2" customFormat="1" x14ac:dyDescent="0.25">
      <c r="A1" s="23" t="s">
        <v>19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s="2" customFormat="1" x14ac:dyDescent="0.2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s="2" customFormat="1" ht="15.75" thickBot="1" x14ac:dyDescent="0.3">
      <c r="A3" s="29" t="s">
        <v>36</v>
      </c>
      <c r="B3" s="30"/>
      <c r="C3" s="30"/>
      <c r="D3" s="30"/>
      <c r="E3" s="30"/>
      <c r="F3" s="30"/>
      <c r="G3" s="30"/>
      <c r="H3" s="30"/>
      <c r="I3" s="30"/>
      <c r="J3" s="31"/>
    </row>
    <row r="4" spans="1:10" s="3" customFormat="1" ht="12.75" x14ac:dyDescent="0.2">
      <c r="A4" s="38" t="s">
        <v>1</v>
      </c>
      <c r="B4" s="32" t="s">
        <v>2</v>
      </c>
      <c r="C4" s="33"/>
      <c r="D4" s="32" t="s">
        <v>3</v>
      </c>
      <c r="E4" s="33"/>
      <c r="F4" s="32" t="s">
        <v>4</v>
      </c>
      <c r="G4" s="33"/>
      <c r="H4" s="32" t="s">
        <v>5</v>
      </c>
      <c r="I4" s="33"/>
      <c r="J4" s="6" t="s">
        <v>6</v>
      </c>
    </row>
    <row r="5" spans="1:10" s="3" customFormat="1" ht="12.75" x14ac:dyDescent="0.2">
      <c r="A5" s="39"/>
      <c r="B5" s="34"/>
      <c r="C5" s="35"/>
      <c r="D5" s="34"/>
      <c r="E5" s="35"/>
      <c r="F5" s="34"/>
      <c r="G5" s="35"/>
      <c r="H5" s="34"/>
      <c r="I5" s="35"/>
      <c r="J5" s="6" t="s">
        <v>7</v>
      </c>
    </row>
    <row r="6" spans="1:10" s="3" customFormat="1" ht="13.5" thickBot="1" x14ac:dyDescent="0.25">
      <c r="A6" s="39"/>
      <c r="B6" s="36"/>
      <c r="C6" s="37"/>
      <c r="D6" s="36"/>
      <c r="E6" s="37"/>
      <c r="F6" s="36"/>
      <c r="G6" s="37"/>
      <c r="H6" s="36"/>
      <c r="I6" s="37"/>
      <c r="J6" s="6"/>
    </row>
    <row r="7" spans="1:10" s="3" customFormat="1" ht="25.5" x14ac:dyDescent="0.2">
      <c r="A7" s="39"/>
      <c r="B7" s="14" t="s">
        <v>9</v>
      </c>
      <c r="C7" s="18" t="s">
        <v>11</v>
      </c>
      <c r="D7" s="14" t="s">
        <v>9</v>
      </c>
      <c r="E7" s="19" t="s">
        <v>11</v>
      </c>
      <c r="F7" s="14" t="s">
        <v>9</v>
      </c>
      <c r="G7" s="19" t="s">
        <v>11</v>
      </c>
      <c r="H7" s="19" t="s">
        <v>9</v>
      </c>
      <c r="I7" s="19" t="s">
        <v>11</v>
      </c>
      <c r="J7" s="6" t="s">
        <v>8</v>
      </c>
    </row>
    <row r="8" spans="1:10" s="3" customFormat="1" ht="13.5" thickBot="1" x14ac:dyDescent="0.25">
      <c r="A8" s="39"/>
      <c r="B8" s="14" t="s">
        <v>10</v>
      </c>
      <c r="C8" s="19" t="s">
        <v>12</v>
      </c>
      <c r="D8" s="14" t="s">
        <v>13</v>
      </c>
      <c r="E8" s="19" t="s">
        <v>14</v>
      </c>
      <c r="F8" s="14" t="s">
        <v>15</v>
      </c>
      <c r="G8" s="19" t="s">
        <v>16</v>
      </c>
      <c r="H8" s="20" t="s">
        <v>17</v>
      </c>
      <c r="I8" s="20" t="s">
        <v>18</v>
      </c>
      <c r="J8" s="7"/>
    </row>
    <row r="9" spans="1:10" s="1" customFormat="1" ht="32.25" customHeight="1" thickBot="1" x14ac:dyDescent="0.25">
      <c r="A9" s="50" t="s">
        <v>21</v>
      </c>
      <c r="B9" s="22" t="s">
        <v>22</v>
      </c>
      <c r="C9" s="17">
        <v>3215477.7</v>
      </c>
      <c r="D9" s="16"/>
      <c r="E9" s="8"/>
      <c r="F9" s="17" t="s">
        <v>20</v>
      </c>
      <c r="G9" s="9">
        <v>55763.990000000005</v>
      </c>
      <c r="H9" s="10"/>
      <c r="I9" s="8"/>
      <c r="J9" s="4">
        <f>G9+E9+C9</f>
        <v>3271241.6900000004</v>
      </c>
    </row>
    <row r="10" spans="1:10" s="3" customFormat="1" ht="39" thickBot="1" x14ac:dyDescent="0.25">
      <c r="A10" s="51" t="s">
        <v>23</v>
      </c>
      <c r="B10" s="22" t="s">
        <v>22</v>
      </c>
      <c r="C10" s="8">
        <v>13745761.6</v>
      </c>
      <c r="D10" s="16"/>
      <c r="E10" s="8"/>
      <c r="F10" s="17"/>
      <c r="G10" s="11"/>
      <c r="H10" s="12" t="s">
        <v>24</v>
      </c>
      <c r="I10" s="8">
        <v>336000</v>
      </c>
      <c r="J10" s="4">
        <f t="shared" ref="J10:J17" si="0">C10+E10+G10+I10</f>
        <v>14081761.6</v>
      </c>
    </row>
    <row r="11" spans="1:10" s="3" customFormat="1" ht="36.75" thickBot="1" x14ac:dyDescent="0.25">
      <c r="A11" s="52" t="s">
        <v>25</v>
      </c>
      <c r="B11" s="22" t="s">
        <v>22</v>
      </c>
      <c r="C11" s="8">
        <v>3061367.96</v>
      </c>
      <c r="D11" s="16" t="s">
        <v>33</v>
      </c>
      <c r="E11" s="8">
        <v>2490360.2599999998</v>
      </c>
      <c r="F11" s="17"/>
      <c r="G11" s="9"/>
      <c r="H11" s="12"/>
      <c r="I11" s="8"/>
      <c r="J11" s="4">
        <f t="shared" si="0"/>
        <v>5551728.2199999997</v>
      </c>
    </row>
    <row r="12" spans="1:10" s="3" customFormat="1" ht="36.75" thickBot="1" x14ac:dyDescent="0.25">
      <c r="A12" s="52" t="s">
        <v>26</v>
      </c>
      <c r="B12" s="22" t="s">
        <v>22</v>
      </c>
      <c r="C12" s="13">
        <v>226807.03</v>
      </c>
      <c r="D12" s="16" t="s">
        <v>33</v>
      </c>
      <c r="E12" s="13">
        <v>469599.07</v>
      </c>
      <c r="F12" s="17"/>
      <c r="G12" s="11"/>
      <c r="H12" s="12"/>
      <c r="I12" s="8"/>
      <c r="J12" s="4">
        <f t="shared" si="0"/>
        <v>696406.1</v>
      </c>
    </row>
    <row r="13" spans="1:10" s="3" customFormat="1" ht="36.75" thickBot="1" x14ac:dyDescent="0.25">
      <c r="A13" s="51" t="s">
        <v>27</v>
      </c>
      <c r="B13" s="22" t="s">
        <v>22</v>
      </c>
      <c r="C13" s="13">
        <v>3629340.86</v>
      </c>
      <c r="D13" s="16" t="s">
        <v>33</v>
      </c>
      <c r="E13" s="13">
        <v>4353352.4000000004</v>
      </c>
      <c r="F13" s="17"/>
      <c r="G13" s="9"/>
      <c r="H13" s="12"/>
      <c r="I13" s="8"/>
      <c r="J13" s="4">
        <f t="shared" si="0"/>
        <v>7982693.2599999998</v>
      </c>
    </row>
    <row r="14" spans="1:10" s="3" customFormat="1" ht="36.75" thickBot="1" x14ac:dyDescent="0.25">
      <c r="A14" s="51" t="s">
        <v>28</v>
      </c>
      <c r="B14" s="22" t="s">
        <v>22</v>
      </c>
      <c r="C14" s="13">
        <v>986614.84</v>
      </c>
      <c r="D14" s="16" t="s">
        <v>33</v>
      </c>
      <c r="E14" s="13">
        <v>986614.85</v>
      </c>
      <c r="F14" s="17"/>
      <c r="G14" s="11"/>
      <c r="H14" s="12"/>
      <c r="I14" s="8"/>
      <c r="J14" s="4">
        <f t="shared" si="0"/>
        <v>1973229.69</v>
      </c>
    </row>
    <row r="15" spans="1:10" s="3" customFormat="1" ht="36.75" thickBot="1" x14ac:dyDescent="0.25">
      <c r="A15" s="53" t="s">
        <v>29</v>
      </c>
      <c r="B15" s="22" t="s">
        <v>22</v>
      </c>
      <c r="C15" s="21">
        <v>1907845.83</v>
      </c>
      <c r="D15" s="16" t="s">
        <v>37</v>
      </c>
      <c r="E15" s="13">
        <v>450000</v>
      </c>
      <c r="F15" s="17"/>
      <c r="G15" s="9"/>
      <c r="H15" s="12"/>
      <c r="I15" s="8"/>
      <c r="J15" s="4">
        <f t="shared" si="0"/>
        <v>2357845.83</v>
      </c>
    </row>
    <row r="16" spans="1:10" s="3" customFormat="1" ht="36" x14ac:dyDescent="0.2">
      <c r="A16" s="54" t="s">
        <v>30</v>
      </c>
      <c r="B16" s="40" t="s">
        <v>35</v>
      </c>
      <c r="C16" s="41">
        <v>200000</v>
      </c>
      <c r="D16" s="42"/>
      <c r="E16" s="41"/>
      <c r="F16" s="43"/>
      <c r="G16" s="44"/>
      <c r="H16" s="45"/>
      <c r="I16" s="46"/>
      <c r="J16" s="47">
        <f t="shared" si="0"/>
        <v>200000</v>
      </c>
    </row>
    <row r="17" spans="1:10" s="3" customFormat="1" ht="24" x14ac:dyDescent="0.2">
      <c r="A17" s="55" t="s">
        <v>31</v>
      </c>
      <c r="B17" s="22" t="s">
        <v>34</v>
      </c>
      <c r="C17" s="13">
        <v>376689.32</v>
      </c>
      <c r="D17" s="16"/>
      <c r="E17" s="13"/>
      <c r="F17" s="17" t="s">
        <v>32</v>
      </c>
      <c r="G17" s="11">
        <v>376839.32</v>
      </c>
      <c r="H17" s="48"/>
      <c r="I17" s="8"/>
      <c r="J17" s="49">
        <f t="shared" si="0"/>
        <v>753528.64</v>
      </c>
    </row>
    <row r="21" spans="1:10" x14ac:dyDescent="0.25">
      <c r="C21" s="5"/>
    </row>
  </sheetData>
  <mergeCells count="8">
    <mergeCell ref="A1:J1"/>
    <mergeCell ref="A2:J2"/>
    <mergeCell ref="A3:J3"/>
    <mergeCell ref="A4:A8"/>
    <mergeCell ref="B4:C6"/>
    <mergeCell ref="D4:E6"/>
    <mergeCell ref="F4:G6"/>
    <mergeCell ref="H4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2019-11-15T15:52:41Z</dcterms:created>
  <dcterms:modified xsi:type="dcterms:W3CDTF">2020-02-17T18:31:50Z</dcterms:modified>
</cp:coreProperties>
</file>