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4T21\TITULO V ANUAL 2021\"/>
    </mc:Choice>
  </mc:AlternateContent>
  <bookViews>
    <workbookView xWindow="0" yWindow="0" windowWidth="20490" windowHeight="7755"/>
  </bookViews>
  <sheets>
    <sheet name="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2" l="1"/>
  <c r="D102" i="2"/>
  <c r="D111" i="2"/>
  <c r="D83" i="2"/>
  <c r="D69" i="2"/>
  <c r="D65" i="2"/>
  <c r="D57" i="2"/>
  <c r="D53" i="2"/>
  <c r="D43" i="2"/>
  <c r="D33" i="2"/>
  <c r="D23" i="2"/>
  <c r="D13" i="2"/>
  <c r="D5" i="2"/>
  <c r="D4" i="2" l="1"/>
</calcChain>
</file>

<file path=xl/sharedStrings.xml><?xml version="1.0" encoding="utf-8"?>
<sst xmlns="http://schemas.openxmlformats.org/spreadsheetml/2006/main" count="258" uniqueCount="235">
  <si>
    <t>Total</t>
  </si>
  <si>
    <t>Participaciones</t>
  </si>
  <si>
    <t>Convenios</t>
  </si>
  <si>
    <t>Subsidios y Subvenciones</t>
  </si>
  <si>
    <t>Entidad Federativa/Municipio</t>
  </si>
  <si>
    <t>Clasificador por Objeto del Gasto</t>
  </si>
  <si>
    <t>Importe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</si>
  <si>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</si>
  <si>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</si>
  <si>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</si>
  <si>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</si>
  <si>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</si>
  <si>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</si>
  <si>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</si>
  <si>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</si>
  <si>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</si>
  <si>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</si>
  <si>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</si>
  <si>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</si>
  <si>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</si>
  <si>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</si>
  <si>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</si>
  <si>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</si>
  <si>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</si>
  <si>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</si>
  <si>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</si>
  <si>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</si>
  <si>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</si>
  <si>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</si>
  <si>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</si>
  <si>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</si>
  <si>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</si>
  <si>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</si>
  <si>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</si>
  <si>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</si>
  <si>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</si>
  <si>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</si>
  <si>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</si>
  <si>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</si>
  <si>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</si>
  <si>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</si>
  <si>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</si>
  <si>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</si>
  <si>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</si>
  <si>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</si>
  <si>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</si>
  <si>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</si>
  <si>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</si>
  <si>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</si>
  <si>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</si>
  <si>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</si>
  <si>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</si>
  <si>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</si>
  <si>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</si>
  <si>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</si>
  <si>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</si>
  <si>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</si>
  <si>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</si>
  <si>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</si>
  <si>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</si>
  <si>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</si>
  <si>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</si>
  <si>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</si>
  <si>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</si>
  <si>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</si>
  <si>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</si>
  <si>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</si>
  <si>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</si>
  <si>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</si>
  <si>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</si>
  <si>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</si>
  <si>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</si>
  <si>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</si>
  <si>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</si>
  <si>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</si>
  <si>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</si>
  <si>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Administrativa</t>
  </si>
  <si>
    <t>Poder Ejecutivo</t>
  </si>
  <si>
    <t>Poder Legislativo</t>
  </si>
  <si>
    <t>Poder Judicial</t>
  </si>
  <si>
    <t>Órganos Autónomos*</t>
  </si>
  <si>
    <t>Otras Entidades Paraestatales y organismos</t>
  </si>
  <si>
    <t>Órgano Ejecutivo Municipal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</si>
  <si>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</si>
  <si>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</si>
  <si>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</si>
  <si>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</si>
  <si>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</si>
  <si>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</si>
  <si>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</si>
  <si>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</si>
  <si>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</si>
  <si>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Prioridades de Gasto</t>
  </si>
  <si>
    <t>Programas y Proyectos</t>
  </si>
  <si>
    <t>Analítico de plazas</t>
  </si>
  <si>
    <t>Plaza/puesto</t>
  </si>
  <si>
    <t>Número de plazas</t>
  </si>
  <si>
    <t>Remuneraciones</t>
  </si>
  <si>
    <t>De</t>
  </si>
  <si>
    <t>MUNICIPIO DE TIERRA BLANCA, GTO.</t>
  </si>
  <si>
    <t>Presupuesto de Egresos para el Ejercicio Fiscal 2021</t>
  </si>
  <si>
    <t>GOBIERNO DEL ESTADO DE GUANAJUATO</t>
  </si>
  <si>
    <t>DESPACHO DE PRESIDENCIA</t>
  </si>
  <si>
    <t>SINDICATURA MUNICIPAL</t>
  </si>
  <si>
    <t>OFICINA DE REGIDORES</t>
  </si>
  <si>
    <t>UNIDAD DE TRANSPARENCIA</t>
  </si>
  <si>
    <t>COMUNICACIÓN SOCIAL</t>
  </si>
  <si>
    <t>DEPARTAMENTO DE EDUCACION</t>
  </si>
  <si>
    <t>DEPORTES</t>
  </si>
  <si>
    <t>CENTUDE</t>
  </si>
  <si>
    <t>COORDINACIÓN DE ATENCIÓN A LA MUJER</t>
  </si>
  <si>
    <t>OFICIALIA MAYOR</t>
  </si>
  <si>
    <t>CONTRALORIA MUNICIPAL</t>
  </si>
  <si>
    <t>SECRETARIA DEL H. AYUNTAMIENTO</t>
  </si>
  <si>
    <t>DIR. PLANEACIÓN</t>
  </si>
  <si>
    <t>POLICIA Y TRANSITO</t>
  </si>
  <si>
    <t>PROTECCION CIVIL</t>
  </si>
  <si>
    <t>CONVENIO BOMBEROS</t>
  </si>
  <si>
    <t>SERVICIOS MUNICIPALES</t>
  </si>
  <si>
    <t>DESARROLLO SOCIAL</t>
  </si>
  <si>
    <t>COORDINACIÓN DE DESARROLLO RURAL</t>
  </si>
  <si>
    <t>COORDINACIÓN DE DESARROLLO ECONÓMICO</t>
  </si>
  <si>
    <t>COORDINACIÓN DE COMUNIDADES INDÍGENAS</t>
  </si>
  <si>
    <t>OBRAS PUBLICAS</t>
  </si>
  <si>
    <t>TESORERIA MUNICIPAL</t>
  </si>
  <si>
    <t>CASA DE LA CULTURA</t>
  </si>
  <si>
    <t>COORDINACIÓN DE CATASTRO</t>
  </si>
  <si>
    <t>DIRECCIÓN DE FISCALIZACIÓN</t>
  </si>
  <si>
    <t>ECOLOGIA Y MEDIO ANBIENTE</t>
  </si>
  <si>
    <t>ÁREA JURÍDICA MUNICIPAL</t>
  </si>
  <si>
    <t>Sostenimiento de la estructura administrativa municipal</t>
  </si>
  <si>
    <t>Prestación de servicios públicos básicos</t>
  </si>
  <si>
    <t>Ejecución de obra pública y programas sociales</t>
  </si>
  <si>
    <t>Subsidio a paramunicipal y organismos públicos</t>
  </si>
  <si>
    <t>PRESIDENTE MUNICIPAL</t>
  </si>
  <si>
    <t>REGIDOR MUNICIPAL</t>
  </si>
  <si>
    <t>SÍNDICO MUNICIPAL</t>
  </si>
  <si>
    <t>ASESOR JURIDICO</t>
  </si>
  <si>
    <t>AUTORIDAD SUSTANCIADORA Y RESOLUTORA</t>
  </si>
  <si>
    <t>AUXILIAR ASESOR JURIDICO</t>
  </si>
  <si>
    <t>AUXILIAR DE CONTRALORIA</t>
  </si>
  <si>
    <t>AUXILIAR JURIDICO</t>
  </si>
  <si>
    <t>CONTRALOR MUNICIPAL</t>
  </si>
  <si>
    <t>COORDINADOR DE CATASTRO</t>
  </si>
  <si>
    <t>COORDINADOR DE DESARROLLO ECONÓMICO</t>
  </si>
  <si>
    <t>COORDINADOR DE DESARROLLO RURAL</t>
  </si>
  <si>
    <t>COORDINADOR DE EGRESOS</t>
  </si>
  <si>
    <t>COORDINADOR DE INGRESOS</t>
  </si>
  <si>
    <t>COORDINADOR DE PROGRAMAS ESPECIALES</t>
  </si>
  <si>
    <t>COORDINADOR DE PROTECCIÓN CIVIL</t>
  </si>
  <si>
    <t>COORDINADORA PARA LA MUJER</t>
  </si>
  <si>
    <t>DIRECTOR CASA DE LA CULTURA</t>
  </si>
  <si>
    <t>DIRECTOR DE COMUNICACIÓN SOCIAL</t>
  </si>
  <si>
    <t>DIRECTOR DE DEPORTE</t>
  </si>
  <si>
    <t>DIRECTOR DE DESARROLLO SOCIAL Y HUMANO</t>
  </si>
  <si>
    <t>DIRECTOR DE EDUCACION</t>
  </si>
  <si>
    <t>DIRECTOR DE FISCALIZACIÓN</t>
  </si>
  <si>
    <t>DIRECTOR DE MEDIO AMBIENTE</t>
  </si>
  <si>
    <t>DIRECTOR DE OBRAS PUBLICAS</t>
  </si>
  <si>
    <t>DIRECTOR DE PLANEACION</t>
  </si>
  <si>
    <t>DIRECTOR DE SEGURIDAD PUBLICA</t>
  </si>
  <si>
    <t>DIRECTOR DEL CENTUDE</t>
  </si>
  <si>
    <t>DIRECTOR OFICIAL MAYOR</t>
  </si>
  <si>
    <t>DIRECTOR SERVICIOS PUBLICOS</t>
  </si>
  <si>
    <t>JEFE DE SERVICIO</t>
  </si>
  <si>
    <t>PROMOTOR DE COMUNIDADES INDIGENAS</t>
  </si>
  <si>
    <t>SECRETARIO DEL AYUNTAMIENTO</t>
  </si>
  <si>
    <t>SECRETARIO PARTICULAR</t>
  </si>
  <si>
    <t>SUBDIRECTOR DE SEGURIDAD PUBLICA</t>
  </si>
  <si>
    <t>SUBDIRECTOR SERVICIOS PUBLICOS</t>
  </si>
  <si>
    <t>TESORERO MUNICIPAL</t>
  </si>
  <si>
    <t>TITULAR DE LA UNIDAD DE TRANSPARENCIA</t>
  </si>
  <si>
    <t>ALBAÑIL</t>
  </si>
  <si>
    <t>ALMACENISTA "A"</t>
  </si>
  <si>
    <t>ASISTENTE ADMINISTRATIVO</t>
  </si>
  <si>
    <t>ASISTENTE DE DIRECCION</t>
  </si>
  <si>
    <t>AUXILIAR ADMINISTRATIVO</t>
  </si>
  <si>
    <t>AUXILIAR ADMINISTRATIVO "C"</t>
  </si>
  <si>
    <t>AUXILIAR ADMINISTRATIVO, VALUADOR Y NOTIFICADOR DE PREDIOS</t>
  </si>
  <si>
    <t>AUXILIAR CATASTRO "B"</t>
  </si>
  <si>
    <t>AUXILIAR DE DESARROLLO URBANO</t>
  </si>
  <si>
    <t>AUXILIAR DE FISCALIZACIÓN</t>
  </si>
  <si>
    <t>AUXILIAR DE OBRAS PÚBLICAS</t>
  </si>
  <si>
    <t>AUXILIAR DE OFICIALÍA MAYOR</t>
  </si>
  <si>
    <t>AUXILIAR ELECTRICO</t>
  </si>
  <si>
    <t>BARRENDERO "A"</t>
  </si>
  <si>
    <t>BARRENDERO "B"</t>
  </si>
  <si>
    <t>BIBLIOTECARIA</t>
  </si>
  <si>
    <t>BOMBERO</t>
  </si>
  <si>
    <t>CHOFER "B"</t>
  </si>
  <si>
    <t>CHOFER "C"</t>
  </si>
  <si>
    <t>CHOFER DE AMBULANCIA</t>
  </si>
  <si>
    <t>CHOFER DE PRESIDENCIA</t>
  </si>
  <si>
    <t>CHOFER FORANEO</t>
  </si>
  <si>
    <t>CONSULTOR FISCAL</t>
  </si>
  <si>
    <t>COORDINADOR DE ASUNTOS INTERNOS</t>
  </si>
  <si>
    <t>CRONISTA MUNICIPAL</t>
  </si>
  <si>
    <t>ELABORACIÓN DE PROYECTOS (B)</t>
  </si>
  <si>
    <t>ELECTRICISTA</t>
  </si>
  <si>
    <t>ENCARGADO DE AGUA POTABLE "A"</t>
  </si>
  <si>
    <t>ENCARGADO DE AGUA POTABLE "B"</t>
  </si>
  <si>
    <t>ENCARGADO DE ARCHIVO</t>
  </si>
  <si>
    <t>ENCARGADO DE CORREOS</t>
  </si>
  <si>
    <t>ENCARGADO DE NOMINAS</t>
  </si>
  <si>
    <t>ENCARGADO DE PLANTA TRATADORA</t>
  </si>
  <si>
    <t>GESTOR CENTRO DEL SABER</t>
  </si>
  <si>
    <t>GUARDABOSQUE</t>
  </si>
  <si>
    <t>INSTRUCTOR DE GIMNASIO</t>
  </si>
  <si>
    <t>INTENDENTE</t>
  </si>
  <si>
    <t>JARDINEROS "A"</t>
  </si>
  <si>
    <t>JARDINEROS "B"</t>
  </si>
  <si>
    <t>JUEZ CALIFICADOR</t>
  </si>
  <si>
    <t>OFICIAL ADMINISTRATIVO</t>
  </si>
  <si>
    <t>OFICIAL Y POLICIA DE TRANSITO</t>
  </si>
  <si>
    <t>OPERADOR DE 911</t>
  </si>
  <si>
    <t>OPERADOR DE RETROEXCAVADORA</t>
  </si>
  <si>
    <t>OPERADOR DE TRACTOR AGRICOLA</t>
  </si>
  <si>
    <t>OPERADOR DE VEHÍCULO DE VOLTEO</t>
  </si>
  <si>
    <t>PANTEONERO</t>
  </si>
  <si>
    <t>PINTOR</t>
  </si>
  <si>
    <t>PLOMERO</t>
  </si>
  <si>
    <t>PROMOTOR "A"</t>
  </si>
  <si>
    <t>PROMOTOR CENTROS DEL SABER "A"</t>
  </si>
  <si>
    <t>PROMOTOR CULTURAL</t>
  </si>
  <si>
    <t>PROMOTOR UVEG</t>
  </si>
  <si>
    <t>PROMOTOR VOZ JOVEN</t>
  </si>
  <si>
    <t>PROMOTORA</t>
  </si>
  <si>
    <t>RECEPCIONISTA</t>
  </si>
  <si>
    <t>RECOLECTOR</t>
  </si>
  <si>
    <t>RECOLECTOR "A"</t>
  </si>
  <si>
    <t>SECRETARIA "A"</t>
  </si>
  <si>
    <t>SUPERVISOR</t>
  </si>
  <si>
    <t>SUPERVISOR DE OBRA "B"</t>
  </si>
  <si>
    <t>VELADOR</t>
  </si>
  <si>
    <t>Hasta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</si>
</sst>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</cellStyleXfs>
  <cellXfs count="92">
    <xf numFmtId="0" fontId="0" fillId="0" borderId="0" xfId="0"/>
    <xf numFmtId="0" fontId="4" fillId="0" borderId="0" xfId="0" applyFont="1"/>
    <xf numFmtId="0" fontId="4" fillId="0" borderId="8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13" xfId="0" applyFont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justify" vertical="center" wrapText="1"/>
    </xf>
    <xf numFmtId="4" fontId="4" fillId="0" borderId="14" xfId="0" applyNumberFormat="1" applyFont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" fontId="4" fillId="0" borderId="13" xfId="0" applyNumberFormat="1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right" vertical="center" wrapText="1"/>
    </xf>
    <xf numFmtId="4" fontId="6" fillId="3" borderId="11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right" vertical="center" wrapText="1"/>
    </xf>
    <xf numFmtId="4" fontId="1" fillId="3" borderId="9" xfId="0" applyNumberFormat="1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</cellXfs>
  <cellStyles count="17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163758</xdr:colOff>
      <xdr:row>1</xdr:row>
      <xdr:rowOff>209549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344733" cy="409574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371474</xdr:colOff>
      <xdr:row>0</xdr:row>
      <xdr:rowOff>28573</xdr:rowOff>
    </xdr:from>
    <xdr:to>
      <xdr:col>4</xdr:col>
      <xdr:colOff>737241</xdr:colOff>
      <xdr:row>1</xdr:row>
      <xdr:rowOff>203269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399" y="28573"/>
          <a:ext cx="365767" cy="39377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79</xdr:row>
      <xdr:rowOff>28575</xdr:rowOff>
    </xdr:from>
    <xdr:to>
      <xdr:col>1</xdr:col>
      <xdr:colOff>163758</xdr:colOff>
      <xdr:row>80</xdr:row>
      <xdr:rowOff>219074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268325"/>
          <a:ext cx="344733" cy="409574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371474</xdr:colOff>
      <xdr:row>79</xdr:row>
      <xdr:rowOff>38098</xdr:rowOff>
    </xdr:from>
    <xdr:to>
      <xdr:col>4</xdr:col>
      <xdr:colOff>737241</xdr:colOff>
      <xdr:row>80</xdr:row>
      <xdr:rowOff>212794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399" y="13277848"/>
          <a:ext cx="365767" cy="39377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90</xdr:row>
      <xdr:rowOff>28575</xdr:rowOff>
    </xdr:from>
    <xdr:to>
      <xdr:col>1</xdr:col>
      <xdr:colOff>154233</xdr:colOff>
      <xdr:row>91</xdr:row>
      <xdr:rowOff>200024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5182850"/>
          <a:ext cx="344733" cy="409574"/>
        </a:xfrm>
        <a:prstGeom prst="rect">
          <a:avLst/>
        </a:prstGeom>
      </xdr:spPr>
    </xdr:pic>
    <xdr:clientData/>
  </xdr:twoCellAnchor>
  <xdr:twoCellAnchor editAs="oneCell">
    <xdr:from>
      <xdr:col>4</xdr:col>
      <xdr:colOff>361949</xdr:colOff>
      <xdr:row>90</xdr:row>
      <xdr:rowOff>38098</xdr:rowOff>
    </xdr:from>
    <xdr:to>
      <xdr:col>4</xdr:col>
      <xdr:colOff>727716</xdr:colOff>
      <xdr:row>91</xdr:row>
      <xdr:rowOff>193744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4" y="15192373"/>
          <a:ext cx="365767" cy="39377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98</xdr:row>
      <xdr:rowOff>28575</xdr:rowOff>
    </xdr:from>
    <xdr:to>
      <xdr:col>1</xdr:col>
      <xdr:colOff>154233</xdr:colOff>
      <xdr:row>99</xdr:row>
      <xdr:rowOff>219074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649700"/>
          <a:ext cx="344733" cy="409574"/>
        </a:xfrm>
        <a:prstGeom prst="rect">
          <a:avLst/>
        </a:prstGeom>
      </xdr:spPr>
    </xdr:pic>
    <xdr:clientData/>
  </xdr:twoCellAnchor>
  <xdr:twoCellAnchor editAs="oneCell">
    <xdr:from>
      <xdr:col>4</xdr:col>
      <xdr:colOff>361949</xdr:colOff>
      <xdr:row>98</xdr:row>
      <xdr:rowOff>38098</xdr:rowOff>
    </xdr:from>
    <xdr:to>
      <xdr:col>4</xdr:col>
      <xdr:colOff>727716</xdr:colOff>
      <xdr:row>99</xdr:row>
      <xdr:rowOff>212794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4" y="16659223"/>
          <a:ext cx="365767" cy="39377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107</xdr:row>
      <xdr:rowOff>28575</xdr:rowOff>
    </xdr:from>
    <xdr:to>
      <xdr:col>1</xdr:col>
      <xdr:colOff>154233</xdr:colOff>
      <xdr:row>108</xdr:row>
      <xdr:rowOff>209549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8459450"/>
          <a:ext cx="344733" cy="409574"/>
        </a:xfrm>
        <a:prstGeom prst="rect">
          <a:avLst/>
        </a:prstGeom>
      </xdr:spPr>
    </xdr:pic>
    <xdr:clientData/>
  </xdr:twoCellAnchor>
  <xdr:twoCellAnchor editAs="oneCell">
    <xdr:from>
      <xdr:col>4</xdr:col>
      <xdr:colOff>361949</xdr:colOff>
      <xdr:row>107</xdr:row>
      <xdr:rowOff>38098</xdr:rowOff>
    </xdr:from>
    <xdr:to>
      <xdr:col>4</xdr:col>
      <xdr:colOff>727716</xdr:colOff>
      <xdr:row>108</xdr:row>
      <xdr:rowOff>203269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4" y="18468973"/>
          <a:ext cx="365767" cy="39377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117</xdr:row>
      <xdr:rowOff>28575</xdr:rowOff>
    </xdr:from>
    <xdr:to>
      <xdr:col>1</xdr:col>
      <xdr:colOff>154233</xdr:colOff>
      <xdr:row>118</xdr:row>
      <xdr:rowOff>209549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0231100"/>
          <a:ext cx="344733" cy="409574"/>
        </a:xfrm>
        <a:prstGeom prst="rect">
          <a:avLst/>
        </a:prstGeom>
      </xdr:spPr>
    </xdr:pic>
    <xdr:clientData/>
  </xdr:twoCellAnchor>
  <xdr:twoCellAnchor editAs="oneCell">
    <xdr:from>
      <xdr:col>4</xdr:col>
      <xdr:colOff>361949</xdr:colOff>
      <xdr:row>117</xdr:row>
      <xdr:rowOff>38098</xdr:rowOff>
    </xdr:from>
    <xdr:to>
      <xdr:col>4</xdr:col>
      <xdr:colOff>727716</xdr:colOff>
      <xdr:row>118</xdr:row>
      <xdr:rowOff>203269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4" y="20240623"/>
          <a:ext cx="365767" cy="39377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126</xdr:row>
      <xdr:rowOff>28575</xdr:rowOff>
    </xdr:from>
    <xdr:to>
      <xdr:col>1</xdr:col>
      <xdr:colOff>163758</xdr:colOff>
      <xdr:row>127</xdr:row>
      <xdr:rowOff>209549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1840825"/>
          <a:ext cx="344733" cy="409574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371474</xdr:colOff>
      <xdr:row>126</xdr:row>
      <xdr:rowOff>38098</xdr:rowOff>
    </xdr:from>
    <xdr:to>
      <xdr:col>4</xdr:col>
      <xdr:colOff>737241</xdr:colOff>
      <xdr:row>127</xdr:row>
      <xdr:rowOff>203269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399" y="21850348"/>
          <a:ext cx="365767" cy="39377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161</xdr:row>
      <xdr:rowOff>28575</xdr:rowOff>
    </xdr:from>
    <xdr:to>
      <xdr:col>1</xdr:col>
      <xdr:colOff>163758</xdr:colOff>
      <xdr:row>162</xdr:row>
      <xdr:rowOff>200024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7336750"/>
          <a:ext cx="344733" cy="409574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371474</xdr:colOff>
      <xdr:row>161</xdr:row>
      <xdr:rowOff>38098</xdr:rowOff>
    </xdr:from>
    <xdr:to>
      <xdr:col>4</xdr:col>
      <xdr:colOff>737241</xdr:colOff>
      <xdr:row>162</xdr:row>
      <xdr:rowOff>193744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399" y="27346273"/>
          <a:ext cx="365767" cy="393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6"/>
  <sheetViews>
    <sheetView tabSelected="1" view="pageLayout" zoomScaleNormal="100" workbookViewId="0">
      <selection activeCell="D11" sqref="D11:E11"/>
    </sheetView>
  </sheetViews>
  <sheetFormatPr baseColWidth="10" defaultRowHeight="12.75" x14ac:dyDescent="0.2"/>
  <cols>
    <col min="1" max="1" width="3.28515625" style="1" customWidth="1"/>
    <col min="2" max="2" width="57" style="1" customWidth="1"/>
    <col min="3" max="3" width="10.5703125" style="1" customWidth="1"/>
    <col min="4" max="5" width="11.5703125" style="1" customWidth="1"/>
    <col min="6" max="16384" width="11.42578125" style="1"/>
  </cols>
  <sheetData>
    <row r="1" spans="1:5" ht="17.25" customHeight="1" x14ac:dyDescent="0.2">
      <c r="A1" s="86" t="s">
        <v>99</v>
      </c>
      <c r="B1" s="87"/>
      <c r="C1" s="87"/>
      <c r="D1" s="87"/>
      <c r="E1" s="88"/>
    </row>
    <row r="2" spans="1:5" ht="17.25" customHeight="1" x14ac:dyDescent="0.2">
      <c r="A2" s="89" t="s">
        <v>100</v>
      </c>
      <c r="B2" s="90"/>
      <c r="C2" s="90"/>
      <c r="D2" s="90"/>
      <c r="E2" s="91"/>
    </row>
    <row r="3" spans="1:5" ht="15" customHeight="1" x14ac:dyDescent="0.2">
      <c r="A3" s="79" t="s">
        <v>5</v>
      </c>
      <c r="B3" s="80"/>
      <c r="C3" s="81"/>
      <c r="D3" s="69" t="s">
        <v>6</v>
      </c>
      <c r="E3" s="70"/>
    </row>
    <row r="4" spans="1:5" ht="15" customHeight="1" x14ac:dyDescent="0.2">
      <c r="A4" s="79" t="s">
        <v>0</v>
      </c>
      <c r="B4" s="80"/>
      <c r="C4" s="81"/>
      <c r="D4" s="82">
        <f>D5+D13+D23+D33+D43+D53+D57+D65+D69</f>
        <v>94673000</v>
      </c>
      <c r="E4" s="83"/>
    </row>
    <row r="5" spans="1:5" ht="15" customHeight="1" x14ac:dyDescent="0.2">
      <c r="A5" s="75" t="s">
        <v>7</v>
      </c>
      <c r="B5" s="76"/>
      <c r="C5" s="14"/>
      <c r="D5" s="77">
        <f>SUM(D6:E12)</f>
        <v>35897178.719999999</v>
      </c>
      <c r="E5" s="78"/>
    </row>
    <row r="6" spans="1:5" x14ac:dyDescent="0.2">
      <c r="A6" s="2"/>
      <c r="B6" s="71" t="s">
        <v>8</v>
      </c>
      <c r="C6" s="72"/>
      <c r="D6" s="73">
        <v>27578053.149999999</v>
      </c>
      <c r="E6" s="74"/>
    </row>
    <row r="7" spans="1:5" x14ac:dyDescent="0.2">
      <c r="A7" s="2"/>
      <c r="B7" s="71" t="s">
        <v>9</v>
      </c>
      <c r="C7" s="72"/>
      <c r="D7" s="47">
        <v>1077558.08</v>
      </c>
      <c r="E7" s="48"/>
    </row>
    <row r="8" spans="1:5" x14ac:dyDescent="0.2">
      <c r="A8" s="2"/>
      <c r="B8" s="71" t="s">
        <v>10</v>
      </c>
      <c r="C8" s="72"/>
      <c r="D8" s="47">
        <v>4268930.5</v>
      </c>
      <c r="E8" s="48"/>
    </row>
    <row r="9" spans="1:5" x14ac:dyDescent="0.2">
      <c r="A9" s="2"/>
      <c r="B9" s="71" t="s">
        <v>11</v>
      </c>
      <c r="C9" s="72"/>
      <c r="D9" s="47">
        <v>215441.92000000001</v>
      </c>
      <c r="E9" s="48"/>
    </row>
    <row r="10" spans="1:5" x14ac:dyDescent="0.2">
      <c r="A10" s="2"/>
      <c r="B10" s="71" t="s">
        <v>12</v>
      </c>
      <c r="C10" s="72"/>
      <c r="D10" s="47">
        <v>2297195.0699999998</v>
      </c>
      <c r="E10" s="48"/>
    </row>
    <row r="11" spans="1:5" x14ac:dyDescent="0.2">
      <c r="A11" s="2"/>
      <c r="B11" s="71" t="s">
        <v>13</v>
      </c>
      <c r="C11" s="72"/>
      <c r="D11" s="47">
        <v>460000</v>
      </c>
      <c r="E11" s="48"/>
    </row>
    <row r="12" spans="1:5" x14ac:dyDescent="0.2">
      <c r="A12" s="2"/>
      <c r="B12" s="71" t="s">
        <v>14</v>
      </c>
      <c r="C12" s="72"/>
      <c r="D12" s="47">
        <v>0</v>
      </c>
      <c r="E12" s="48"/>
    </row>
    <row r="13" spans="1:5" ht="15" customHeight="1" x14ac:dyDescent="0.2">
      <c r="A13" s="75" t="s">
        <v>15</v>
      </c>
      <c r="B13" s="76"/>
      <c r="C13" s="14"/>
      <c r="D13" s="77">
        <f>SUM(D14:E22)</f>
        <v>5758700</v>
      </c>
      <c r="E13" s="78"/>
    </row>
    <row r="14" spans="1:5" x14ac:dyDescent="0.2">
      <c r="A14" s="2"/>
      <c r="B14" s="71" t="s">
        <v>16</v>
      </c>
      <c r="C14" s="72"/>
      <c r="D14" s="47">
        <v>622500</v>
      </c>
      <c r="E14" s="48"/>
    </row>
    <row r="15" spans="1:5" x14ac:dyDescent="0.2">
      <c r="A15" s="2"/>
      <c r="B15" s="71" t="s">
        <v>17</v>
      </c>
      <c r="C15" s="72"/>
      <c r="D15" s="47">
        <v>279000</v>
      </c>
      <c r="E15" s="48"/>
    </row>
    <row r="16" spans="1:5" x14ac:dyDescent="0.2">
      <c r="A16" s="2"/>
      <c r="B16" s="71" t="s">
        <v>18</v>
      </c>
      <c r="C16" s="72"/>
      <c r="D16" s="47">
        <v>0</v>
      </c>
      <c r="E16" s="48"/>
    </row>
    <row r="17" spans="1:5" x14ac:dyDescent="0.2">
      <c r="A17" s="2"/>
      <c r="B17" s="71" t="s">
        <v>19</v>
      </c>
      <c r="C17" s="72"/>
      <c r="D17" s="47">
        <v>665700</v>
      </c>
      <c r="E17" s="48"/>
    </row>
    <row r="18" spans="1:5" x14ac:dyDescent="0.2">
      <c r="A18" s="2"/>
      <c r="B18" s="71" t="s">
        <v>20</v>
      </c>
      <c r="C18" s="72"/>
      <c r="D18" s="47">
        <v>185000</v>
      </c>
      <c r="E18" s="48"/>
    </row>
    <row r="19" spans="1:5" x14ac:dyDescent="0.2">
      <c r="A19" s="2"/>
      <c r="B19" s="71" t="s">
        <v>21</v>
      </c>
      <c r="C19" s="72"/>
      <c r="D19" s="47">
        <v>3758500</v>
      </c>
      <c r="E19" s="48"/>
    </row>
    <row r="20" spans="1:5" x14ac:dyDescent="0.2">
      <c r="A20" s="2"/>
      <c r="B20" s="71" t="s">
        <v>22</v>
      </c>
      <c r="C20" s="72"/>
      <c r="D20" s="47">
        <v>164000</v>
      </c>
      <c r="E20" s="48"/>
    </row>
    <row r="21" spans="1:5" x14ac:dyDescent="0.2">
      <c r="A21" s="2"/>
      <c r="B21" s="71" t="s">
        <v>23</v>
      </c>
      <c r="C21" s="72"/>
      <c r="D21" s="47">
        <v>0</v>
      </c>
      <c r="E21" s="48"/>
    </row>
    <row r="22" spans="1:5" x14ac:dyDescent="0.2">
      <c r="A22" s="2"/>
      <c r="B22" s="71" t="s">
        <v>24</v>
      </c>
      <c r="C22" s="72"/>
      <c r="D22" s="47">
        <v>84000</v>
      </c>
      <c r="E22" s="48"/>
    </row>
    <row r="23" spans="1:5" ht="15" customHeight="1" x14ac:dyDescent="0.2">
      <c r="A23" s="75" t="s">
        <v>25</v>
      </c>
      <c r="B23" s="76"/>
      <c r="C23" s="14"/>
      <c r="D23" s="77">
        <f>SUM(D24:E32)</f>
        <v>12358310.42</v>
      </c>
      <c r="E23" s="78"/>
    </row>
    <row r="24" spans="1:5" x14ac:dyDescent="0.2">
      <c r="A24" s="2"/>
      <c r="B24" s="71" t="s">
        <v>26</v>
      </c>
      <c r="C24" s="72"/>
      <c r="D24" s="47">
        <v>2319300</v>
      </c>
      <c r="E24" s="48"/>
    </row>
    <row r="25" spans="1:5" x14ac:dyDescent="0.2">
      <c r="A25" s="2"/>
      <c r="B25" s="71" t="s">
        <v>27</v>
      </c>
      <c r="C25" s="72"/>
      <c r="D25" s="47">
        <v>331000</v>
      </c>
      <c r="E25" s="48"/>
    </row>
    <row r="26" spans="1:5" x14ac:dyDescent="0.2">
      <c r="A26" s="2"/>
      <c r="B26" s="71" t="s">
        <v>28</v>
      </c>
      <c r="C26" s="72"/>
      <c r="D26" s="47">
        <v>107000</v>
      </c>
      <c r="E26" s="48"/>
    </row>
    <row r="27" spans="1:5" x14ac:dyDescent="0.2">
      <c r="A27" s="2"/>
      <c r="B27" s="71" t="s">
        <v>29</v>
      </c>
      <c r="C27" s="72"/>
      <c r="D27" s="47">
        <v>327000</v>
      </c>
      <c r="E27" s="48"/>
    </row>
    <row r="28" spans="1:5" x14ac:dyDescent="0.2">
      <c r="A28" s="2"/>
      <c r="B28" s="71" t="s">
        <v>30</v>
      </c>
      <c r="C28" s="72"/>
      <c r="D28" s="47">
        <v>2541900</v>
      </c>
      <c r="E28" s="48"/>
    </row>
    <row r="29" spans="1:5" x14ac:dyDescent="0.2">
      <c r="A29" s="2"/>
      <c r="B29" s="71" t="s">
        <v>31</v>
      </c>
      <c r="C29" s="72"/>
      <c r="D29" s="47">
        <v>332000</v>
      </c>
      <c r="E29" s="48"/>
    </row>
    <row r="30" spans="1:5" x14ac:dyDescent="0.2">
      <c r="A30" s="2"/>
      <c r="B30" s="71" t="s">
        <v>32</v>
      </c>
      <c r="C30" s="72"/>
      <c r="D30" s="47">
        <v>297300</v>
      </c>
      <c r="E30" s="48"/>
    </row>
    <row r="31" spans="1:5" x14ac:dyDescent="0.2">
      <c r="A31" s="2"/>
      <c r="B31" s="71" t="s">
        <v>33</v>
      </c>
      <c r="C31" s="72"/>
      <c r="D31" s="47">
        <v>5429000</v>
      </c>
      <c r="E31" s="48"/>
    </row>
    <row r="32" spans="1:5" x14ac:dyDescent="0.2">
      <c r="A32" s="2"/>
      <c r="B32" s="71" t="s">
        <v>34</v>
      </c>
      <c r="C32" s="72"/>
      <c r="D32" s="47">
        <v>673810.42</v>
      </c>
      <c r="E32" s="48"/>
    </row>
    <row r="33" spans="1:5" ht="15" customHeight="1" x14ac:dyDescent="0.2">
      <c r="A33" s="75" t="s">
        <v>35</v>
      </c>
      <c r="B33" s="76"/>
      <c r="C33" s="14"/>
      <c r="D33" s="77">
        <f>SUM(D34:E42)</f>
        <v>12020000</v>
      </c>
      <c r="E33" s="78"/>
    </row>
    <row r="34" spans="1:5" x14ac:dyDescent="0.2">
      <c r="A34" s="2"/>
      <c r="B34" s="71" t="s">
        <v>36</v>
      </c>
      <c r="C34" s="72"/>
      <c r="D34" s="47">
        <v>0</v>
      </c>
      <c r="E34" s="48"/>
    </row>
    <row r="35" spans="1:5" x14ac:dyDescent="0.2">
      <c r="A35" s="2"/>
      <c r="B35" s="71" t="s">
        <v>37</v>
      </c>
      <c r="C35" s="72"/>
      <c r="D35" s="47">
        <v>5520000</v>
      </c>
      <c r="E35" s="48"/>
    </row>
    <row r="36" spans="1:5" x14ac:dyDescent="0.2">
      <c r="A36" s="2"/>
      <c r="B36" s="71" t="s">
        <v>3</v>
      </c>
      <c r="C36" s="72"/>
      <c r="D36" s="47">
        <v>4000000</v>
      </c>
      <c r="E36" s="48"/>
    </row>
    <row r="37" spans="1:5" x14ac:dyDescent="0.2">
      <c r="A37" s="2"/>
      <c r="B37" s="71" t="s">
        <v>38</v>
      </c>
      <c r="C37" s="72"/>
      <c r="D37" s="47">
        <v>2500000</v>
      </c>
      <c r="E37" s="48"/>
    </row>
    <row r="38" spans="1:5" x14ac:dyDescent="0.2">
      <c r="A38" s="2"/>
      <c r="B38" s="71" t="s">
        <v>39</v>
      </c>
      <c r="C38" s="72"/>
      <c r="D38" s="47">
        <v>0</v>
      </c>
      <c r="E38" s="48"/>
    </row>
    <row r="39" spans="1:5" x14ac:dyDescent="0.2">
      <c r="A39" s="2"/>
      <c r="B39" s="71" t="s">
        <v>40</v>
      </c>
      <c r="C39" s="72"/>
      <c r="D39" s="47">
        <v>0</v>
      </c>
      <c r="E39" s="48"/>
    </row>
    <row r="40" spans="1:5" x14ac:dyDescent="0.2">
      <c r="A40" s="2"/>
      <c r="B40" s="71" t="s">
        <v>41</v>
      </c>
      <c r="C40" s="72"/>
      <c r="D40" s="47">
        <v>0</v>
      </c>
      <c r="E40" s="48"/>
    </row>
    <row r="41" spans="1:5" x14ac:dyDescent="0.2">
      <c r="A41" s="2"/>
      <c r="B41" s="71" t="s">
        <v>42</v>
      </c>
      <c r="C41" s="72"/>
      <c r="D41" s="47">
        <v>0</v>
      </c>
      <c r="E41" s="48"/>
    </row>
    <row r="42" spans="1:5" x14ac:dyDescent="0.2">
      <c r="A42" s="2"/>
      <c r="B42" s="71" t="s">
        <v>43</v>
      </c>
      <c r="C42" s="72"/>
      <c r="D42" s="47">
        <v>0</v>
      </c>
      <c r="E42" s="48"/>
    </row>
    <row r="43" spans="1:5" ht="15" customHeight="1" x14ac:dyDescent="0.2">
      <c r="A43" s="75" t="s">
        <v>44</v>
      </c>
      <c r="B43" s="76"/>
      <c r="C43" s="14"/>
      <c r="D43" s="77">
        <f>SUM(D44:E52)</f>
        <v>754000</v>
      </c>
      <c r="E43" s="78"/>
    </row>
    <row r="44" spans="1:5" x14ac:dyDescent="0.2">
      <c r="A44" s="2"/>
      <c r="B44" s="71" t="s">
        <v>45</v>
      </c>
      <c r="C44" s="72"/>
      <c r="D44" s="47">
        <v>592000</v>
      </c>
      <c r="E44" s="48"/>
    </row>
    <row r="45" spans="1:5" x14ac:dyDescent="0.2">
      <c r="A45" s="2"/>
      <c r="B45" s="71" t="s">
        <v>46</v>
      </c>
      <c r="C45" s="72"/>
      <c r="D45" s="47">
        <v>44000</v>
      </c>
      <c r="E45" s="48"/>
    </row>
    <row r="46" spans="1:5" x14ac:dyDescent="0.2">
      <c r="A46" s="2"/>
      <c r="B46" s="71" t="s">
        <v>47</v>
      </c>
      <c r="C46" s="72"/>
      <c r="D46" s="47">
        <v>10000</v>
      </c>
      <c r="E46" s="48"/>
    </row>
    <row r="47" spans="1:5" x14ac:dyDescent="0.2">
      <c r="A47" s="2"/>
      <c r="B47" s="71" t="s">
        <v>48</v>
      </c>
      <c r="C47" s="72"/>
      <c r="D47" s="47">
        <v>0</v>
      </c>
      <c r="E47" s="48"/>
    </row>
    <row r="48" spans="1:5" x14ac:dyDescent="0.2">
      <c r="A48" s="2"/>
      <c r="B48" s="71" t="s">
        <v>49</v>
      </c>
      <c r="C48" s="72"/>
      <c r="D48" s="47">
        <v>0</v>
      </c>
      <c r="E48" s="48"/>
    </row>
    <row r="49" spans="1:5" x14ac:dyDescent="0.2">
      <c r="A49" s="2"/>
      <c r="B49" s="71" t="s">
        <v>50</v>
      </c>
      <c r="C49" s="72"/>
      <c r="D49" s="47">
        <v>101000</v>
      </c>
      <c r="E49" s="48"/>
    </row>
    <row r="50" spans="1:5" x14ac:dyDescent="0.2">
      <c r="A50" s="2"/>
      <c r="B50" s="71" t="s">
        <v>51</v>
      </c>
      <c r="C50" s="72"/>
      <c r="D50" s="47">
        <v>0</v>
      </c>
      <c r="E50" s="48"/>
    </row>
    <row r="51" spans="1:5" x14ac:dyDescent="0.2">
      <c r="A51" s="2"/>
      <c r="B51" s="71" t="s">
        <v>52</v>
      </c>
      <c r="C51" s="72"/>
      <c r="D51" s="47">
        <v>0</v>
      </c>
      <c r="E51" s="48"/>
    </row>
    <row r="52" spans="1:5" x14ac:dyDescent="0.2">
      <c r="A52" s="2"/>
      <c r="B52" s="71" t="s">
        <v>53</v>
      </c>
      <c r="C52" s="72"/>
      <c r="D52" s="47">
        <v>7000</v>
      </c>
      <c r="E52" s="48"/>
    </row>
    <row r="53" spans="1:5" ht="15" customHeight="1" x14ac:dyDescent="0.2">
      <c r="A53" s="75" t="s">
        <v>54</v>
      </c>
      <c r="B53" s="76"/>
      <c r="C53" s="14"/>
      <c r="D53" s="77">
        <f>SUM(D54:E56)</f>
        <v>250000</v>
      </c>
      <c r="E53" s="78"/>
    </row>
    <row r="54" spans="1:5" x14ac:dyDescent="0.2">
      <c r="A54" s="2"/>
      <c r="B54" s="71" t="s">
        <v>55</v>
      </c>
      <c r="C54" s="72"/>
      <c r="D54" s="47">
        <v>0</v>
      </c>
      <c r="E54" s="48"/>
    </row>
    <row r="55" spans="1:5" x14ac:dyDescent="0.2">
      <c r="A55" s="2"/>
      <c r="B55" s="71" t="s">
        <v>56</v>
      </c>
      <c r="C55" s="72"/>
      <c r="D55" s="47">
        <v>0</v>
      </c>
      <c r="E55" s="48"/>
    </row>
    <row r="56" spans="1:5" x14ac:dyDescent="0.2">
      <c r="A56" s="2"/>
      <c r="B56" s="71" t="s">
        <v>57</v>
      </c>
      <c r="C56" s="72"/>
      <c r="D56" s="47">
        <v>250000</v>
      </c>
      <c r="E56" s="48"/>
    </row>
    <row r="57" spans="1:5" ht="15" customHeight="1" x14ac:dyDescent="0.2">
      <c r="A57" s="75" t="s">
        <v>58</v>
      </c>
      <c r="B57" s="76"/>
      <c r="C57" s="14"/>
      <c r="D57" s="77">
        <f>SUM(D58:E64)</f>
        <v>27634810.859999999</v>
      </c>
      <c r="E57" s="78"/>
    </row>
    <row r="58" spans="1:5" x14ac:dyDescent="0.2">
      <c r="A58" s="2"/>
      <c r="B58" s="71" t="s">
        <v>59</v>
      </c>
      <c r="C58" s="72"/>
      <c r="D58" s="47">
        <v>0</v>
      </c>
      <c r="E58" s="48"/>
    </row>
    <row r="59" spans="1:5" x14ac:dyDescent="0.2">
      <c r="A59" s="2"/>
      <c r="B59" s="71" t="s">
        <v>60</v>
      </c>
      <c r="C59" s="72"/>
      <c r="D59" s="47">
        <v>0</v>
      </c>
      <c r="E59" s="48"/>
    </row>
    <row r="60" spans="1:5" x14ac:dyDescent="0.2">
      <c r="A60" s="2"/>
      <c r="B60" s="71" t="s">
        <v>61</v>
      </c>
      <c r="C60" s="72"/>
      <c r="D60" s="47">
        <v>0</v>
      </c>
      <c r="E60" s="48"/>
    </row>
    <row r="61" spans="1:5" x14ac:dyDescent="0.2">
      <c r="A61" s="2"/>
      <c r="B61" s="71" t="s">
        <v>62</v>
      </c>
      <c r="C61" s="72"/>
      <c r="D61" s="47">
        <v>0</v>
      </c>
      <c r="E61" s="48"/>
    </row>
    <row r="62" spans="1:5" x14ac:dyDescent="0.2">
      <c r="A62" s="2"/>
      <c r="B62" s="71" t="s">
        <v>63</v>
      </c>
      <c r="C62" s="72"/>
      <c r="D62" s="47">
        <v>0</v>
      </c>
      <c r="E62" s="48"/>
    </row>
    <row r="63" spans="1:5" x14ac:dyDescent="0.2">
      <c r="A63" s="2"/>
      <c r="B63" s="71" t="s">
        <v>64</v>
      </c>
      <c r="C63" s="72"/>
      <c r="D63" s="47">
        <v>0</v>
      </c>
      <c r="E63" s="48"/>
    </row>
    <row r="64" spans="1:5" x14ac:dyDescent="0.2">
      <c r="A64" s="2"/>
      <c r="B64" s="71" t="s">
        <v>65</v>
      </c>
      <c r="C64" s="72"/>
      <c r="D64" s="47">
        <v>27634810.859999999</v>
      </c>
      <c r="E64" s="48"/>
    </row>
    <row r="65" spans="1:5" ht="15" customHeight="1" x14ac:dyDescent="0.2">
      <c r="A65" s="75" t="s">
        <v>66</v>
      </c>
      <c r="B65" s="76"/>
      <c r="C65" s="14"/>
      <c r="D65" s="77">
        <f>SUM(D66:E68)</f>
        <v>0</v>
      </c>
      <c r="E65" s="78"/>
    </row>
    <row r="66" spans="1:5" x14ac:dyDescent="0.2">
      <c r="A66" s="2"/>
      <c r="B66" s="71" t="s">
        <v>1</v>
      </c>
      <c r="C66" s="72"/>
      <c r="D66" s="47">
        <v>0</v>
      </c>
      <c r="E66" s="48"/>
    </row>
    <row r="67" spans="1:5" x14ac:dyDescent="0.2">
      <c r="A67" s="2"/>
      <c r="B67" s="71" t="s">
        <v>67</v>
      </c>
      <c r="C67" s="72"/>
      <c r="D67" s="47">
        <v>0</v>
      </c>
      <c r="E67" s="48"/>
    </row>
    <row r="68" spans="1:5" x14ac:dyDescent="0.2">
      <c r="A68" s="2"/>
      <c r="B68" s="71" t="s">
        <v>2</v>
      </c>
      <c r="C68" s="72"/>
      <c r="D68" s="47">
        <v>0</v>
      </c>
      <c r="E68" s="48"/>
    </row>
    <row r="69" spans="1:5" ht="15" customHeight="1" x14ac:dyDescent="0.2">
      <c r="A69" s="75" t="s">
        <v>68</v>
      </c>
      <c r="B69" s="76"/>
      <c r="C69" s="14"/>
      <c r="D69" s="77">
        <f>SUM(D70:E76)</f>
        <v>0</v>
      </c>
      <c r="E69" s="78"/>
    </row>
    <row r="70" spans="1:5" x14ac:dyDescent="0.2">
      <c r="A70" s="2"/>
      <c r="B70" s="71" t="s">
        <v>69</v>
      </c>
      <c r="C70" s="72"/>
      <c r="D70" s="47">
        <v>0</v>
      </c>
      <c r="E70" s="48"/>
    </row>
    <row r="71" spans="1:5" x14ac:dyDescent="0.2">
      <c r="A71" s="2"/>
      <c r="B71" s="71" t="s">
        <v>70</v>
      </c>
      <c r="C71" s="72"/>
      <c r="D71" s="47">
        <v>0</v>
      </c>
      <c r="E71" s="48"/>
    </row>
    <row r="72" spans="1:5" x14ac:dyDescent="0.2">
      <c r="A72" s="2"/>
      <c r="B72" s="71" t="s">
        <v>71</v>
      </c>
      <c r="C72" s="72"/>
      <c r="D72" s="47">
        <v>0</v>
      </c>
      <c r="E72" s="48"/>
    </row>
    <row r="73" spans="1:5" x14ac:dyDescent="0.2">
      <c r="A73" s="2"/>
      <c r="B73" s="71" t="s">
        <v>72</v>
      </c>
      <c r="C73" s="72"/>
      <c r="D73" s="47">
        <v>0</v>
      </c>
      <c r="E73" s="48"/>
    </row>
    <row r="74" spans="1:5" x14ac:dyDescent="0.2">
      <c r="A74" s="2"/>
      <c r="B74" s="71" t="s">
        <v>73</v>
      </c>
      <c r="C74" s="72"/>
      <c r="D74" s="47">
        <v>0</v>
      </c>
      <c r="E74" s="48"/>
    </row>
    <row r="75" spans="1:5" x14ac:dyDescent="0.2">
      <c r="A75" s="2"/>
      <c r="B75" s="71" t="s">
        <v>74</v>
      </c>
      <c r="C75" s="72"/>
      <c r="D75" s="47">
        <v>0</v>
      </c>
      <c r="E75" s="48"/>
    </row>
    <row r="76" spans="1:5" x14ac:dyDescent="0.2">
      <c r="A76" s="2"/>
      <c r="B76" s="71" t="s">
        <v>75</v>
      </c>
      <c r="C76" s="72"/>
      <c r="D76" s="47">
        <v>0</v>
      </c>
      <c r="E76" s="48"/>
    </row>
    <row r="77" spans="1:5" ht="13.5" thickBot="1" x14ac:dyDescent="0.25">
      <c r="A77" s="3"/>
      <c r="B77" s="84"/>
      <c r="C77" s="85"/>
      <c r="D77" s="61"/>
      <c r="E77" s="62"/>
    </row>
    <row r="79" spans="1:5" ht="13.5" thickBot="1" x14ac:dyDescent="0.25"/>
    <row r="80" spans="1:5" ht="17.25" customHeight="1" x14ac:dyDescent="0.2">
      <c r="A80" s="63" t="s">
        <v>101</v>
      </c>
      <c r="B80" s="64"/>
      <c r="C80" s="64"/>
      <c r="D80" s="64"/>
      <c r="E80" s="65"/>
    </row>
    <row r="81" spans="1:5" ht="17.25" customHeight="1" x14ac:dyDescent="0.2">
      <c r="A81" s="66" t="s">
        <v>100</v>
      </c>
      <c r="B81" s="67"/>
      <c r="C81" s="67"/>
      <c r="D81" s="67"/>
      <c r="E81" s="68"/>
    </row>
    <row r="82" spans="1:5" x14ac:dyDescent="0.2">
      <c r="A82" s="55" t="s">
        <v>76</v>
      </c>
      <c r="B82" s="56"/>
      <c r="C82" s="56"/>
      <c r="D82" s="57" t="s">
        <v>6</v>
      </c>
      <c r="E82" s="58"/>
    </row>
    <row r="83" spans="1:5" x14ac:dyDescent="0.2">
      <c r="A83" s="55" t="s">
        <v>0</v>
      </c>
      <c r="B83" s="56"/>
      <c r="C83" s="56"/>
      <c r="D83" s="59">
        <f>SUM(D84:E88)</f>
        <v>0</v>
      </c>
      <c r="E83" s="60"/>
    </row>
    <row r="84" spans="1:5" x14ac:dyDescent="0.2">
      <c r="A84" s="33" t="s">
        <v>77</v>
      </c>
      <c r="B84" s="34"/>
      <c r="C84" s="34"/>
      <c r="D84" s="47">
        <v>0</v>
      </c>
      <c r="E84" s="48"/>
    </row>
    <row r="85" spans="1:5" x14ac:dyDescent="0.2">
      <c r="A85" s="33" t="s">
        <v>78</v>
      </c>
      <c r="B85" s="34"/>
      <c r="C85" s="34"/>
      <c r="D85" s="47">
        <v>0</v>
      </c>
      <c r="E85" s="48"/>
    </row>
    <row r="86" spans="1:5" x14ac:dyDescent="0.2">
      <c r="A86" s="33" t="s">
        <v>79</v>
      </c>
      <c r="B86" s="34"/>
      <c r="C86" s="34"/>
      <c r="D86" s="47">
        <v>0</v>
      </c>
      <c r="E86" s="48"/>
    </row>
    <row r="87" spans="1:5" x14ac:dyDescent="0.2">
      <c r="A87" s="33" t="s">
        <v>80</v>
      </c>
      <c r="B87" s="34"/>
      <c r="C87" s="34"/>
      <c r="D87" s="47">
        <v>0</v>
      </c>
      <c r="E87" s="48"/>
    </row>
    <row r="88" spans="1:5" x14ac:dyDescent="0.2">
      <c r="A88" s="33" t="s">
        <v>81</v>
      </c>
      <c r="B88" s="34"/>
      <c r="C88" s="34"/>
      <c r="D88" s="47">
        <v>0</v>
      </c>
      <c r="E88" s="48"/>
    </row>
    <row r="89" spans="1:5" ht="13.5" thickBot="1" x14ac:dyDescent="0.25">
      <c r="A89" s="15"/>
      <c r="B89" s="16"/>
      <c r="C89" s="16"/>
      <c r="D89" s="61"/>
      <c r="E89" s="62"/>
    </row>
    <row r="90" spans="1:5" ht="13.5" thickBot="1" x14ac:dyDescent="0.25">
      <c r="A90" s="6"/>
    </row>
    <row r="91" spans="1:5" ht="18.75" customHeight="1" x14ac:dyDescent="0.2">
      <c r="A91" s="41" t="s">
        <v>99</v>
      </c>
      <c r="B91" s="42"/>
      <c r="C91" s="42"/>
      <c r="D91" s="42"/>
      <c r="E91" s="43"/>
    </row>
    <row r="92" spans="1:5" ht="18.75" customHeight="1" x14ac:dyDescent="0.2">
      <c r="A92" s="44" t="s">
        <v>100</v>
      </c>
      <c r="B92" s="45"/>
      <c r="C92" s="45"/>
      <c r="D92" s="45"/>
      <c r="E92" s="46"/>
    </row>
    <row r="93" spans="1:5" x14ac:dyDescent="0.2">
      <c r="A93" s="30" t="s">
        <v>76</v>
      </c>
      <c r="B93" s="31"/>
      <c r="C93" s="31"/>
      <c r="D93" s="13" t="s">
        <v>6</v>
      </c>
      <c r="E93" s="29"/>
    </row>
    <row r="94" spans="1:5" x14ac:dyDescent="0.2">
      <c r="A94" s="30" t="s">
        <v>0</v>
      </c>
      <c r="B94" s="31"/>
      <c r="C94" s="31"/>
      <c r="D94" s="49">
        <f>SUM(D95:E96)</f>
        <v>94673000.000000015</v>
      </c>
      <c r="E94" s="50"/>
    </row>
    <row r="95" spans="1:5" x14ac:dyDescent="0.2">
      <c r="A95" s="33" t="s">
        <v>82</v>
      </c>
      <c r="B95" s="34"/>
      <c r="C95" s="34"/>
      <c r="D95" s="47">
        <v>94673000.000000015</v>
      </c>
      <c r="E95" s="48"/>
    </row>
    <row r="96" spans="1:5" x14ac:dyDescent="0.2">
      <c r="A96" s="33" t="s">
        <v>81</v>
      </c>
      <c r="B96" s="34"/>
      <c r="C96" s="34"/>
      <c r="D96" s="47">
        <v>0</v>
      </c>
      <c r="E96" s="48"/>
    </row>
    <row r="97" spans="1:5" ht="13.5" thickBot="1" x14ac:dyDescent="0.25">
      <c r="A97" s="15"/>
      <c r="B97" s="16"/>
      <c r="C97" s="16"/>
      <c r="D97" s="61"/>
      <c r="E97" s="62"/>
    </row>
    <row r="98" spans="1:5" ht="13.5" thickBot="1" x14ac:dyDescent="0.25">
      <c r="B98" s="6"/>
    </row>
    <row r="99" spans="1:5" ht="17.25" customHeight="1" x14ac:dyDescent="0.2">
      <c r="A99" s="18" t="s">
        <v>99</v>
      </c>
      <c r="B99" s="19"/>
      <c r="C99" s="19"/>
      <c r="D99" s="19"/>
      <c r="E99" s="20"/>
    </row>
    <row r="100" spans="1:5" ht="17.25" customHeight="1" x14ac:dyDescent="0.2">
      <c r="A100" s="21" t="s">
        <v>100</v>
      </c>
      <c r="B100" s="22"/>
      <c r="C100" s="22"/>
      <c r="D100" s="22"/>
      <c r="E100" s="23"/>
    </row>
    <row r="101" spans="1:5" ht="15.75" customHeight="1" x14ac:dyDescent="0.2">
      <c r="A101" s="24" t="s">
        <v>83</v>
      </c>
      <c r="B101" s="13"/>
      <c r="C101" s="13"/>
      <c r="D101" s="13" t="s">
        <v>6</v>
      </c>
      <c r="E101" s="29"/>
    </row>
    <row r="102" spans="1:5" ht="15.75" customHeight="1" x14ac:dyDescent="0.2">
      <c r="A102" s="24" t="s">
        <v>0</v>
      </c>
      <c r="B102" s="13"/>
      <c r="C102" s="13"/>
      <c r="D102" s="49">
        <f>SUM(D103:E106)</f>
        <v>94673000.000000015</v>
      </c>
      <c r="E102" s="50"/>
    </row>
    <row r="103" spans="1:5" ht="15.75" customHeight="1" x14ac:dyDescent="0.2">
      <c r="A103" s="51" t="s">
        <v>84</v>
      </c>
      <c r="B103" s="52"/>
      <c r="C103" s="52"/>
      <c r="D103" s="47">
        <v>42031335.520000003</v>
      </c>
      <c r="E103" s="48"/>
    </row>
    <row r="104" spans="1:5" ht="15.75" customHeight="1" x14ac:dyDescent="0.2">
      <c r="A104" s="51" t="s">
        <v>85</v>
      </c>
      <c r="B104" s="52"/>
      <c r="C104" s="52"/>
      <c r="D104" s="47">
        <v>51365027.220000006</v>
      </c>
      <c r="E104" s="48"/>
    </row>
    <row r="105" spans="1:5" ht="15.75" customHeight="1" x14ac:dyDescent="0.2">
      <c r="A105" s="51" t="s">
        <v>86</v>
      </c>
      <c r="B105" s="52"/>
      <c r="C105" s="52"/>
      <c r="D105" s="47">
        <v>1276637.26</v>
      </c>
      <c r="E105" s="48"/>
    </row>
    <row r="106" spans="1:5" ht="15.75" customHeight="1" thickBot="1" x14ac:dyDescent="0.25">
      <c r="A106" s="53" t="s">
        <v>87</v>
      </c>
      <c r="B106" s="54"/>
      <c r="C106" s="54"/>
      <c r="D106" s="39">
        <v>0</v>
      </c>
      <c r="E106" s="40"/>
    </row>
    <row r="107" spans="1:5" ht="13.5" thickBot="1" x14ac:dyDescent="0.25">
      <c r="B107" s="6"/>
    </row>
    <row r="108" spans="1:5" ht="18" customHeight="1" x14ac:dyDescent="0.2">
      <c r="A108" s="41" t="s">
        <v>99</v>
      </c>
      <c r="B108" s="42"/>
      <c r="C108" s="42"/>
      <c r="D108" s="42"/>
      <c r="E108" s="43"/>
    </row>
    <row r="109" spans="1:5" ht="18" customHeight="1" x14ac:dyDescent="0.2">
      <c r="A109" s="44" t="s">
        <v>100</v>
      </c>
      <c r="B109" s="45"/>
      <c r="C109" s="45"/>
      <c r="D109" s="45"/>
      <c r="E109" s="46"/>
    </row>
    <row r="110" spans="1:5" x14ac:dyDescent="0.2">
      <c r="A110" s="30" t="s">
        <v>88</v>
      </c>
      <c r="B110" s="31"/>
      <c r="C110" s="31"/>
      <c r="D110" s="13" t="s">
        <v>6</v>
      </c>
      <c r="E110" s="29"/>
    </row>
    <row r="111" spans="1:5" x14ac:dyDescent="0.2">
      <c r="A111" s="30" t="s">
        <v>0</v>
      </c>
      <c r="B111" s="31"/>
      <c r="C111" s="31"/>
      <c r="D111" s="49">
        <f>SUM(D112:E116)</f>
        <v>94673000</v>
      </c>
      <c r="E111" s="50"/>
    </row>
    <row r="112" spans="1:5" x14ac:dyDescent="0.2">
      <c r="A112" s="33" t="s">
        <v>89</v>
      </c>
      <c r="B112" s="34"/>
      <c r="C112" s="34"/>
      <c r="D112" s="47">
        <v>93669000</v>
      </c>
      <c r="E112" s="48"/>
    </row>
    <row r="113" spans="1:5" x14ac:dyDescent="0.2">
      <c r="A113" s="33" t="s">
        <v>90</v>
      </c>
      <c r="B113" s="34"/>
      <c r="C113" s="34"/>
      <c r="D113" s="47">
        <v>1004000</v>
      </c>
      <c r="E113" s="48"/>
    </row>
    <row r="114" spans="1:5" x14ac:dyDescent="0.2">
      <c r="A114" s="33" t="s">
        <v>91</v>
      </c>
      <c r="B114" s="34"/>
      <c r="C114" s="34"/>
      <c r="D114" s="47">
        <v>0</v>
      </c>
      <c r="E114" s="48"/>
    </row>
    <row r="115" spans="1:5" x14ac:dyDescent="0.2">
      <c r="A115" s="33" t="s">
        <v>39</v>
      </c>
      <c r="B115" s="34"/>
      <c r="C115" s="34"/>
      <c r="D115" s="47">
        <v>0</v>
      </c>
      <c r="E115" s="48"/>
    </row>
    <row r="116" spans="1:5" ht="13.5" thickBot="1" x14ac:dyDescent="0.25">
      <c r="A116" s="36" t="s">
        <v>1</v>
      </c>
      <c r="B116" s="37"/>
      <c r="C116" s="37"/>
      <c r="D116" s="39"/>
      <c r="E116" s="40"/>
    </row>
    <row r="117" spans="1:5" ht="13.5" thickBot="1" x14ac:dyDescent="0.25">
      <c r="B117" s="6"/>
    </row>
    <row r="118" spans="1:5" ht="18" customHeight="1" x14ac:dyDescent="0.2">
      <c r="A118" s="18" t="s">
        <v>99</v>
      </c>
      <c r="B118" s="19"/>
      <c r="C118" s="19"/>
      <c r="D118" s="19"/>
      <c r="E118" s="20"/>
    </row>
    <row r="119" spans="1:5" ht="18" customHeight="1" x14ac:dyDescent="0.2">
      <c r="A119" s="21" t="s">
        <v>100</v>
      </c>
      <c r="B119" s="22"/>
      <c r="C119" s="22"/>
      <c r="D119" s="22"/>
      <c r="E119" s="23"/>
    </row>
    <row r="120" spans="1:5" x14ac:dyDescent="0.2">
      <c r="A120" s="30" t="s">
        <v>92</v>
      </c>
      <c r="B120" s="31"/>
      <c r="C120" s="31"/>
      <c r="D120" s="31"/>
      <c r="E120" s="32"/>
    </row>
    <row r="121" spans="1:5" x14ac:dyDescent="0.2">
      <c r="A121" s="33" t="s">
        <v>130</v>
      </c>
      <c r="B121" s="34"/>
      <c r="C121" s="34"/>
      <c r="D121" s="34"/>
      <c r="E121" s="35"/>
    </row>
    <row r="122" spans="1:5" x14ac:dyDescent="0.2">
      <c r="A122" s="33" t="s">
        <v>131</v>
      </c>
      <c r="B122" s="34"/>
      <c r="C122" s="34"/>
      <c r="D122" s="34"/>
      <c r="E122" s="35"/>
    </row>
    <row r="123" spans="1:5" x14ac:dyDescent="0.2">
      <c r="A123" s="33" t="s">
        <v>132</v>
      </c>
      <c r="B123" s="34"/>
      <c r="C123" s="34"/>
      <c r="D123" s="34"/>
      <c r="E123" s="35"/>
    </row>
    <row r="124" spans="1:5" x14ac:dyDescent="0.2">
      <c r="A124" s="33" t="s">
        <v>133</v>
      </c>
      <c r="B124" s="34"/>
      <c r="C124" s="34"/>
      <c r="D124" s="34"/>
      <c r="E124" s="35"/>
    </row>
    <row r="125" spans="1:5" ht="13.5" thickBot="1" x14ac:dyDescent="0.25">
      <c r="A125" s="36"/>
      <c r="B125" s="37"/>
      <c r="C125" s="37"/>
      <c r="D125" s="37"/>
      <c r="E125" s="38"/>
    </row>
    <row r="126" spans="1:5" ht="13.5" thickBot="1" x14ac:dyDescent="0.25">
      <c r="B126" s="6"/>
    </row>
    <row r="127" spans="1:5" ht="18" customHeight="1" x14ac:dyDescent="0.2">
      <c r="A127" s="18" t="s">
        <v>99</v>
      </c>
      <c r="B127" s="19"/>
      <c r="C127" s="19"/>
      <c r="D127" s="19"/>
      <c r="E127" s="20"/>
    </row>
    <row r="128" spans="1:5" ht="18" customHeight="1" x14ac:dyDescent="0.2">
      <c r="A128" s="21" t="s">
        <v>100</v>
      </c>
      <c r="B128" s="22"/>
      <c r="C128" s="22"/>
      <c r="D128" s="22"/>
      <c r="E128" s="23"/>
    </row>
    <row r="129" spans="1:5" x14ac:dyDescent="0.2">
      <c r="A129" s="30" t="s">
        <v>93</v>
      </c>
      <c r="B129" s="31"/>
      <c r="C129" s="31"/>
      <c r="D129" s="31"/>
      <c r="E129" s="32"/>
    </row>
    <row r="130" spans="1:5" x14ac:dyDescent="0.2">
      <c r="A130" s="33" t="s">
        <v>102</v>
      </c>
      <c r="B130" s="34"/>
      <c r="C130" s="34"/>
      <c r="D130" s="34"/>
      <c r="E130" s="35"/>
    </row>
    <row r="131" spans="1:5" x14ac:dyDescent="0.2">
      <c r="A131" s="33" t="s">
        <v>103</v>
      </c>
      <c r="B131" s="34"/>
      <c r="C131" s="34"/>
      <c r="D131" s="34"/>
      <c r="E131" s="35"/>
    </row>
    <row r="132" spans="1:5" x14ac:dyDescent="0.2">
      <c r="A132" s="33" t="s">
        <v>104</v>
      </c>
      <c r="B132" s="34"/>
      <c r="C132" s="34"/>
      <c r="D132" s="34"/>
      <c r="E132" s="35"/>
    </row>
    <row r="133" spans="1:5" x14ac:dyDescent="0.2">
      <c r="A133" s="33" t="s">
        <v>105</v>
      </c>
      <c r="B133" s="34"/>
      <c r="C133" s="34"/>
      <c r="D133" s="34"/>
      <c r="E133" s="35"/>
    </row>
    <row r="134" spans="1:5" x14ac:dyDescent="0.2">
      <c r="A134" s="33" t="s">
        <v>106</v>
      </c>
      <c r="B134" s="34"/>
      <c r="C134" s="34"/>
      <c r="D134" s="34"/>
      <c r="E134" s="35"/>
    </row>
    <row r="135" spans="1:5" x14ac:dyDescent="0.2">
      <c r="A135" s="33" t="s">
        <v>129</v>
      </c>
      <c r="B135" s="34"/>
      <c r="C135" s="34"/>
      <c r="D135" s="34"/>
      <c r="E135" s="35"/>
    </row>
    <row r="136" spans="1:5" x14ac:dyDescent="0.2">
      <c r="A136" s="33" t="s">
        <v>107</v>
      </c>
      <c r="B136" s="34"/>
      <c r="C136" s="34"/>
      <c r="D136" s="34"/>
      <c r="E136" s="35"/>
    </row>
    <row r="137" spans="1:5" x14ac:dyDescent="0.2">
      <c r="A137" s="33" t="s">
        <v>108</v>
      </c>
      <c r="B137" s="34"/>
      <c r="C137" s="34"/>
      <c r="D137" s="34"/>
      <c r="E137" s="35"/>
    </row>
    <row r="138" spans="1:5" x14ac:dyDescent="0.2">
      <c r="A138" s="33" t="s">
        <v>109</v>
      </c>
      <c r="B138" s="34"/>
      <c r="C138" s="34"/>
      <c r="D138" s="34"/>
      <c r="E138" s="35"/>
    </row>
    <row r="139" spans="1:5" x14ac:dyDescent="0.2">
      <c r="A139" s="33" t="s">
        <v>110</v>
      </c>
      <c r="B139" s="34"/>
      <c r="C139" s="34"/>
      <c r="D139" s="34"/>
      <c r="E139" s="35"/>
    </row>
    <row r="140" spans="1:5" x14ac:dyDescent="0.2">
      <c r="A140" s="33" t="s">
        <v>111</v>
      </c>
      <c r="B140" s="34"/>
      <c r="C140" s="34"/>
      <c r="D140" s="34"/>
      <c r="E140" s="35"/>
    </row>
    <row r="141" spans="1:5" x14ac:dyDescent="0.2">
      <c r="A141" s="33" t="s">
        <v>112</v>
      </c>
      <c r="B141" s="34"/>
      <c r="C141" s="34"/>
      <c r="D141" s="34"/>
      <c r="E141" s="35"/>
    </row>
    <row r="142" spans="1:5" x14ac:dyDescent="0.2">
      <c r="A142" s="33" t="s">
        <v>113</v>
      </c>
      <c r="B142" s="34"/>
      <c r="C142" s="34"/>
      <c r="D142" s="34"/>
      <c r="E142" s="35"/>
    </row>
    <row r="143" spans="1:5" x14ac:dyDescent="0.2">
      <c r="A143" s="33" t="s">
        <v>114</v>
      </c>
      <c r="B143" s="34"/>
      <c r="C143" s="34"/>
      <c r="D143" s="34"/>
      <c r="E143" s="35"/>
    </row>
    <row r="144" spans="1:5" x14ac:dyDescent="0.2">
      <c r="A144" s="33" t="s">
        <v>115</v>
      </c>
      <c r="B144" s="34"/>
      <c r="C144" s="34"/>
      <c r="D144" s="34"/>
      <c r="E144" s="35"/>
    </row>
    <row r="145" spans="1:5" x14ac:dyDescent="0.2">
      <c r="A145" s="33" t="s">
        <v>116</v>
      </c>
      <c r="B145" s="34"/>
      <c r="C145" s="34"/>
      <c r="D145" s="34"/>
      <c r="E145" s="35"/>
    </row>
    <row r="146" spans="1:5" x14ac:dyDescent="0.2">
      <c r="A146" s="33" t="s">
        <v>117</v>
      </c>
      <c r="B146" s="34"/>
      <c r="C146" s="34"/>
      <c r="D146" s="34"/>
      <c r="E146" s="35"/>
    </row>
    <row r="147" spans="1:5" x14ac:dyDescent="0.2">
      <c r="A147" s="33" t="s">
        <v>118</v>
      </c>
      <c r="B147" s="34"/>
      <c r="C147" s="34"/>
      <c r="D147" s="34"/>
      <c r="E147" s="35"/>
    </row>
    <row r="148" spans="1:5" x14ac:dyDescent="0.2">
      <c r="A148" s="33" t="s">
        <v>119</v>
      </c>
      <c r="B148" s="34"/>
      <c r="C148" s="34"/>
      <c r="D148" s="34"/>
      <c r="E148" s="35"/>
    </row>
    <row r="149" spans="1:5" x14ac:dyDescent="0.2">
      <c r="A149" s="33" t="s">
        <v>120</v>
      </c>
      <c r="B149" s="34"/>
      <c r="C149" s="34"/>
      <c r="D149" s="34"/>
      <c r="E149" s="35"/>
    </row>
    <row r="150" spans="1:5" x14ac:dyDescent="0.2">
      <c r="A150" s="33" t="s">
        <v>121</v>
      </c>
      <c r="B150" s="34"/>
      <c r="C150" s="34"/>
      <c r="D150" s="34"/>
      <c r="E150" s="35"/>
    </row>
    <row r="151" spans="1:5" x14ac:dyDescent="0.2">
      <c r="A151" s="33" t="s">
        <v>122</v>
      </c>
      <c r="B151" s="34"/>
      <c r="C151" s="34"/>
      <c r="D151" s="34"/>
      <c r="E151" s="35"/>
    </row>
    <row r="152" spans="1:5" x14ac:dyDescent="0.2">
      <c r="A152" s="33" t="s">
        <v>123</v>
      </c>
      <c r="B152" s="34"/>
      <c r="C152" s="34"/>
      <c r="D152" s="34"/>
      <c r="E152" s="35"/>
    </row>
    <row r="153" spans="1:5" x14ac:dyDescent="0.2">
      <c r="A153" s="33" t="s">
        <v>124</v>
      </c>
      <c r="B153" s="34"/>
      <c r="C153" s="34"/>
      <c r="D153" s="34"/>
      <c r="E153" s="35"/>
    </row>
    <row r="154" spans="1:5" x14ac:dyDescent="0.2">
      <c r="A154" s="33" t="s">
        <v>125</v>
      </c>
      <c r="B154" s="34"/>
      <c r="C154" s="34"/>
      <c r="D154" s="34"/>
      <c r="E154" s="35"/>
    </row>
    <row r="155" spans="1:5" x14ac:dyDescent="0.2">
      <c r="A155" s="33" t="s">
        <v>126</v>
      </c>
      <c r="B155" s="34"/>
      <c r="C155" s="34"/>
      <c r="D155" s="34"/>
      <c r="E155" s="35"/>
    </row>
    <row r="156" spans="1:5" x14ac:dyDescent="0.2">
      <c r="A156" s="33" t="s">
        <v>127</v>
      </c>
      <c r="B156" s="34"/>
      <c r="C156" s="34"/>
      <c r="D156" s="34"/>
      <c r="E156" s="35"/>
    </row>
    <row r="157" spans="1:5" x14ac:dyDescent="0.2">
      <c r="A157" s="33" t="s">
        <v>128</v>
      </c>
      <c r="B157" s="34"/>
      <c r="C157" s="34"/>
      <c r="D157" s="34"/>
      <c r="E157" s="35"/>
    </row>
    <row r="158" spans="1:5" ht="13.5" thickBot="1" x14ac:dyDescent="0.25">
      <c r="A158" s="15"/>
      <c r="B158" s="16"/>
      <c r="C158" s="16"/>
      <c r="D158" s="16"/>
      <c r="E158" s="17"/>
    </row>
    <row r="159" spans="1:5" x14ac:dyDescent="0.2">
      <c r="B159" s="6"/>
    </row>
    <row r="160" spans="1:5" x14ac:dyDescent="0.2">
      <c r="B160" s="6"/>
    </row>
    <row r="161" spans="1:5" ht="13.5" thickBot="1" x14ac:dyDescent="0.25">
      <c r="B161" s="6"/>
    </row>
    <row r="162" spans="1:5" ht="18.75" customHeight="1" x14ac:dyDescent="0.2">
      <c r="A162" s="18" t="s">
        <v>4</v>
      </c>
      <c r="B162" s="19"/>
      <c r="C162" s="19"/>
      <c r="D162" s="19"/>
      <c r="E162" s="20"/>
    </row>
    <row r="163" spans="1:5" ht="18.75" customHeight="1" x14ac:dyDescent="0.2">
      <c r="A163" s="21" t="s">
        <v>94</v>
      </c>
      <c r="B163" s="22"/>
      <c r="C163" s="22"/>
      <c r="D163" s="22"/>
      <c r="E163" s="23"/>
    </row>
    <row r="164" spans="1:5" x14ac:dyDescent="0.2">
      <c r="A164" s="24" t="s">
        <v>95</v>
      </c>
      <c r="B164" s="13"/>
      <c r="C164" s="13" t="s">
        <v>96</v>
      </c>
      <c r="D164" s="13" t="s">
        <v>97</v>
      </c>
      <c r="E164" s="29"/>
    </row>
    <row r="165" spans="1:5" x14ac:dyDescent="0.2">
      <c r="A165" s="24"/>
      <c r="B165" s="13"/>
      <c r="C165" s="13"/>
      <c r="D165" s="4" t="s">
        <v>98</v>
      </c>
      <c r="E165" s="8" t="s">
        <v>234</v>
      </c>
    </row>
    <row r="166" spans="1:5" x14ac:dyDescent="0.2">
      <c r="A166" s="25" t="s">
        <v>134</v>
      </c>
      <c r="B166" s="26"/>
      <c r="C166" s="5">
        <v>1</v>
      </c>
      <c r="D166" s="9">
        <v>759408.05</v>
      </c>
      <c r="E166" s="10">
        <v>759408.05</v>
      </c>
    </row>
    <row r="167" spans="1:5" x14ac:dyDescent="0.2">
      <c r="A167" s="25" t="s">
        <v>135</v>
      </c>
      <c r="B167" s="26"/>
      <c r="C167" s="5">
        <v>8</v>
      </c>
      <c r="D167" s="9">
        <v>463272.6</v>
      </c>
      <c r="E167" s="10">
        <v>463272.6</v>
      </c>
    </row>
    <row r="168" spans="1:5" x14ac:dyDescent="0.2">
      <c r="A168" s="25" t="s">
        <v>136</v>
      </c>
      <c r="B168" s="26"/>
      <c r="C168" s="5">
        <v>1</v>
      </c>
      <c r="D168" s="9">
        <v>502532</v>
      </c>
      <c r="E168" s="10">
        <v>502532</v>
      </c>
    </row>
    <row r="169" spans="1:5" x14ac:dyDescent="0.2">
      <c r="A169" s="25" t="s">
        <v>137</v>
      </c>
      <c r="B169" s="26"/>
      <c r="C169" s="5">
        <v>1</v>
      </c>
      <c r="D169" s="9">
        <v>241662.85</v>
      </c>
      <c r="E169" s="10">
        <v>241662.85</v>
      </c>
    </row>
    <row r="170" spans="1:5" x14ac:dyDescent="0.2">
      <c r="A170" s="25" t="s">
        <v>138</v>
      </c>
      <c r="B170" s="26"/>
      <c r="C170" s="5">
        <v>1</v>
      </c>
      <c r="D170" s="9">
        <v>131319.69999999998</v>
      </c>
      <c r="E170" s="10">
        <v>131319.69999999998</v>
      </c>
    </row>
    <row r="171" spans="1:5" x14ac:dyDescent="0.2">
      <c r="A171" s="25" t="s">
        <v>139</v>
      </c>
      <c r="B171" s="26"/>
      <c r="C171" s="5">
        <v>1</v>
      </c>
      <c r="D171" s="9">
        <v>191486.3</v>
      </c>
      <c r="E171" s="10">
        <v>191486.3</v>
      </c>
    </row>
    <row r="172" spans="1:5" x14ac:dyDescent="0.2">
      <c r="A172" s="25" t="s">
        <v>140</v>
      </c>
      <c r="B172" s="26"/>
      <c r="C172" s="5">
        <v>1</v>
      </c>
      <c r="D172" s="9">
        <v>131319.69999999998</v>
      </c>
      <c r="E172" s="10">
        <v>131319.69999999998</v>
      </c>
    </row>
    <row r="173" spans="1:5" x14ac:dyDescent="0.2">
      <c r="A173" s="25" t="s">
        <v>141</v>
      </c>
      <c r="B173" s="26"/>
      <c r="C173" s="5">
        <v>1</v>
      </c>
      <c r="D173" s="9">
        <v>119814.9</v>
      </c>
      <c r="E173" s="10">
        <v>119814.9</v>
      </c>
    </row>
    <row r="174" spans="1:5" x14ac:dyDescent="0.2">
      <c r="A174" s="25" t="s">
        <v>142</v>
      </c>
      <c r="B174" s="26"/>
      <c r="C174" s="5">
        <v>1</v>
      </c>
      <c r="D174" s="9">
        <v>176192.80000000002</v>
      </c>
      <c r="E174" s="10">
        <v>176192.80000000002</v>
      </c>
    </row>
    <row r="175" spans="1:5" x14ac:dyDescent="0.2">
      <c r="A175" s="25" t="s">
        <v>143</v>
      </c>
      <c r="B175" s="26"/>
      <c r="C175" s="5">
        <v>1</v>
      </c>
      <c r="D175" s="9">
        <v>170155.7</v>
      </c>
      <c r="E175" s="10">
        <v>170155.7</v>
      </c>
    </row>
    <row r="176" spans="1:5" x14ac:dyDescent="0.2">
      <c r="A176" s="25" t="s">
        <v>144</v>
      </c>
      <c r="B176" s="26"/>
      <c r="C176" s="5">
        <v>1</v>
      </c>
      <c r="D176" s="9">
        <v>111690</v>
      </c>
      <c r="E176" s="10">
        <v>111690</v>
      </c>
    </row>
    <row r="177" spans="1:5" x14ac:dyDescent="0.2">
      <c r="A177" s="25" t="s">
        <v>145</v>
      </c>
      <c r="B177" s="26"/>
      <c r="C177" s="5">
        <v>1</v>
      </c>
      <c r="D177" s="9">
        <v>111690</v>
      </c>
      <c r="E177" s="10">
        <v>111690</v>
      </c>
    </row>
    <row r="178" spans="1:5" x14ac:dyDescent="0.2">
      <c r="A178" s="25" t="s">
        <v>146</v>
      </c>
      <c r="B178" s="26"/>
      <c r="C178" s="5">
        <v>1</v>
      </c>
      <c r="D178" s="9">
        <v>225201.35</v>
      </c>
      <c r="E178" s="10">
        <v>225201.35</v>
      </c>
    </row>
    <row r="179" spans="1:5" x14ac:dyDescent="0.2">
      <c r="A179" s="25" t="s">
        <v>147</v>
      </c>
      <c r="B179" s="26"/>
      <c r="C179" s="5">
        <v>1</v>
      </c>
      <c r="D179" s="9">
        <v>113197.45</v>
      </c>
      <c r="E179" s="10">
        <v>113197.45</v>
      </c>
    </row>
    <row r="180" spans="1:5" x14ac:dyDescent="0.2">
      <c r="A180" s="25" t="s">
        <v>148</v>
      </c>
      <c r="B180" s="26"/>
      <c r="C180" s="5">
        <v>1</v>
      </c>
      <c r="D180" s="9">
        <v>225201.35</v>
      </c>
      <c r="E180" s="10">
        <v>225201.35</v>
      </c>
    </row>
    <row r="181" spans="1:5" x14ac:dyDescent="0.2">
      <c r="A181" s="25" t="s">
        <v>149</v>
      </c>
      <c r="B181" s="26"/>
      <c r="C181" s="5">
        <v>1</v>
      </c>
      <c r="D181" s="9">
        <v>143109.19999999998</v>
      </c>
      <c r="E181" s="10">
        <v>143109.19999999998</v>
      </c>
    </row>
    <row r="182" spans="1:5" x14ac:dyDescent="0.2">
      <c r="A182" s="25" t="s">
        <v>150</v>
      </c>
      <c r="B182" s="26"/>
      <c r="C182" s="5">
        <v>1</v>
      </c>
      <c r="D182" s="9">
        <v>73762.850000000006</v>
      </c>
      <c r="E182" s="10">
        <v>73762.850000000006</v>
      </c>
    </row>
    <row r="183" spans="1:5" x14ac:dyDescent="0.2">
      <c r="A183" s="25" t="s">
        <v>151</v>
      </c>
      <c r="B183" s="26"/>
      <c r="C183" s="5">
        <v>1</v>
      </c>
      <c r="D183" s="9">
        <v>143740.65</v>
      </c>
      <c r="E183" s="10">
        <v>143740.65</v>
      </c>
    </row>
    <row r="184" spans="1:5" x14ac:dyDescent="0.2">
      <c r="A184" s="25" t="s">
        <v>152</v>
      </c>
      <c r="B184" s="26"/>
      <c r="C184" s="5">
        <v>1</v>
      </c>
      <c r="D184" s="9">
        <v>143098.25</v>
      </c>
      <c r="E184" s="10">
        <v>143098.25</v>
      </c>
    </row>
    <row r="185" spans="1:5" x14ac:dyDescent="0.2">
      <c r="A185" s="25" t="s">
        <v>153</v>
      </c>
      <c r="B185" s="26"/>
      <c r="C185" s="5">
        <v>1</v>
      </c>
      <c r="D185" s="9">
        <v>128731.85</v>
      </c>
      <c r="E185" s="10">
        <v>128731.85</v>
      </c>
    </row>
    <row r="186" spans="1:5" x14ac:dyDescent="0.2">
      <c r="A186" s="25" t="s">
        <v>154</v>
      </c>
      <c r="B186" s="26"/>
      <c r="C186" s="5">
        <v>1</v>
      </c>
      <c r="D186" s="9">
        <v>310739.10000000003</v>
      </c>
      <c r="E186" s="10">
        <v>310739.10000000003</v>
      </c>
    </row>
    <row r="187" spans="1:5" x14ac:dyDescent="0.2">
      <c r="A187" s="25" t="s">
        <v>155</v>
      </c>
      <c r="B187" s="26"/>
      <c r="C187" s="5">
        <v>1</v>
      </c>
      <c r="D187" s="9">
        <v>206860.1</v>
      </c>
      <c r="E187" s="10">
        <v>206860.1</v>
      </c>
    </row>
    <row r="188" spans="1:5" x14ac:dyDescent="0.2">
      <c r="A188" s="25" t="s">
        <v>156</v>
      </c>
      <c r="B188" s="26"/>
      <c r="C188" s="5">
        <v>1</v>
      </c>
      <c r="D188" s="9">
        <v>143594.65000000002</v>
      </c>
      <c r="E188" s="10">
        <v>143594.65000000002</v>
      </c>
    </row>
    <row r="189" spans="1:5" x14ac:dyDescent="0.2">
      <c r="A189" s="25" t="s">
        <v>157</v>
      </c>
      <c r="B189" s="26"/>
      <c r="C189" s="5">
        <v>1</v>
      </c>
      <c r="D189" s="9">
        <v>187949.44999999998</v>
      </c>
      <c r="E189" s="10">
        <v>187949.44999999998</v>
      </c>
    </row>
    <row r="190" spans="1:5" x14ac:dyDescent="0.2">
      <c r="A190" s="25" t="s">
        <v>158</v>
      </c>
      <c r="B190" s="26"/>
      <c r="C190" s="5">
        <v>1</v>
      </c>
      <c r="D190" s="9">
        <v>437729.9</v>
      </c>
      <c r="E190" s="10">
        <v>437729.9</v>
      </c>
    </row>
    <row r="191" spans="1:5" x14ac:dyDescent="0.2">
      <c r="A191" s="25" t="s">
        <v>159</v>
      </c>
      <c r="B191" s="26"/>
      <c r="C191" s="5">
        <v>1</v>
      </c>
      <c r="D191" s="9">
        <v>180503.44999999998</v>
      </c>
      <c r="E191" s="10">
        <v>180503.44999999998</v>
      </c>
    </row>
    <row r="192" spans="1:5" x14ac:dyDescent="0.2">
      <c r="A192" s="25" t="s">
        <v>160</v>
      </c>
      <c r="B192" s="26"/>
      <c r="C192" s="5">
        <v>1</v>
      </c>
      <c r="D192" s="9">
        <v>310739.10000000003</v>
      </c>
      <c r="E192" s="10">
        <v>310739.10000000003</v>
      </c>
    </row>
    <row r="193" spans="1:5" x14ac:dyDescent="0.2">
      <c r="A193" s="25" t="s">
        <v>161</v>
      </c>
      <c r="B193" s="26"/>
      <c r="C193" s="5">
        <v>1</v>
      </c>
      <c r="D193" s="9">
        <v>111868.85</v>
      </c>
      <c r="E193" s="10">
        <v>111868.85</v>
      </c>
    </row>
    <row r="194" spans="1:5" x14ac:dyDescent="0.2">
      <c r="A194" s="25" t="s">
        <v>162</v>
      </c>
      <c r="B194" s="26"/>
      <c r="C194" s="5">
        <v>1</v>
      </c>
      <c r="D194" s="9">
        <v>197673.05000000002</v>
      </c>
      <c r="E194" s="10">
        <v>197673.05000000002</v>
      </c>
    </row>
    <row r="195" spans="1:5" x14ac:dyDescent="0.2">
      <c r="A195" s="25" t="s">
        <v>163</v>
      </c>
      <c r="B195" s="26"/>
      <c r="C195" s="5">
        <v>1</v>
      </c>
      <c r="D195" s="9">
        <v>310739.10000000003</v>
      </c>
      <c r="E195" s="10">
        <v>310739.10000000003</v>
      </c>
    </row>
    <row r="196" spans="1:5" x14ac:dyDescent="0.2">
      <c r="A196" s="25" t="s">
        <v>164</v>
      </c>
      <c r="B196" s="26"/>
      <c r="C196" s="5">
        <v>2</v>
      </c>
      <c r="D196" s="9">
        <v>197629.25000000003</v>
      </c>
      <c r="E196" s="10">
        <v>197629.25000000003</v>
      </c>
    </row>
    <row r="197" spans="1:5" x14ac:dyDescent="0.2">
      <c r="A197" s="25" t="s">
        <v>165</v>
      </c>
      <c r="B197" s="26"/>
      <c r="C197" s="5">
        <v>1</v>
      </c>
      <c r="D197" s="9">
        <v>118391.40000000001</v>
      </c>
      <c r="E197" s="10">
        <v>118391.40000000001</v>
      </c>
    </row>
    <row r="198" spans="1:5" x14ac:dyDescent="0.2">
      <c r="A198" s="25" t="s">
        <v>166</v>
      </c>
      <c r="B198" s="26"/>
      <c r="C198" s="5">
        <v>1</v>
      </c>
      <c r="D198" s="9">
        <v>326277.14999999997</v>
      </c>
      <c r="E198" s="10">
        <v>326277.14999999997</v>
      </c>
    </row>
    <row r="199" spans="1:5" x14ac:dyDescent="0.2">
      <c r="A199" s="25" t="s">
        <v>167</v>
      </c>
      <c r="B199" s="26"/>
      <c r="C199" s="5">
        <v>1</v>
      </c>
      <c r="D199" s="9">
        <v>326277.14999999997</v>
      </c>
      <c r="E199" s="10">
        <v>326277.14999999997</v>
      </c>
    </row>
    <row r="200" spans="1:5" x14ac:dyDescent="0.2">
      <c r="A200" s="25" t="s">
        <v>168</v>
      </c>
      <c r="B200" s="26"/>
      <c r="C200" s="5">
        <v>1</v>
      </c>
      <c r="D200" s="9">
        <v>206860.1</v>
      </c>
      <c r="E200" s="10">
        <v>206860.1</v>
      </c>
    </row>
    <row r="201" spans="1:5" x14ac:dyDescent="0.2">
      <c r="A201" s="25" t="s">
        <v>169</v>
      </c>
      <c r="B201" s="26"/>
      <c r="C201" s="5">
        <v>1</v>
      </c>
      <c r="D201" s="9">
        <v>184522.1</v>
      </c>
      <c r="E201" s="10">
        <v>184522.1</v>
      </c>
    </row>
    <row r="202" spans="1:5" x14ac:dyDescent="0.2">
      <c r="A202" s="25" t="s">
        <v>170</v>
      </c>
      <c r="B202" s="26"/>
      <c r="C202" s="5">
        <v>1</v>
      </c>
      <c r="D202" s="9">
        <v>437729.9</v>
      </c>
      <c r="E202" s="10">
        <v>437729.9</v>
      </c>
    </row>
    <row r="203" spans="1:5" x14ac:dyDescent="0.2">
      <c r="A203" s="25" t="s">
        <v>171</v>
      </c>
      <c r="B203" s="26"/>
      <c r="C203" s="5">
        <v>1</v>
      </c>
      <c r="D203" s="9">
        <v>108649.55</v>
      </c>
      <c r="E203" s="10">
        <v>108649.55</v>
      </c>
    </row>
    <row r="204" spans="1:5" x14ac:dyDescent="0.2">
      <c r="A204" s="25" t="s">
        <v>172</v>
      </c>
      <c r="B204" s="26"/>
      <c r="C204" s="5">
        <v>2</v>
      </c>
      <c r="D204" s="9">
        <v>76952.950000000012</v>
      </c>
      <c r="E204" s="10">
        <v>76952.950000000012</v>
      </c>
    </row>
    <row r="205" spans="1:5" x14ac:dyDescent="0.2">
      <c r="A205" s="25" t="s">
        <v>173</v>
      </c>
      <c r="B205" s="26"/>
      <c r="C205" s="5">
        <v>3</v>
      </c>
      <c r="D205" s="9">
        <v>59662.9</v>
      </c>
      <c r="E205" s="10">
        <v>59662.9</v>
      </c>
    </row>
    <row r="206" spans="1:5" x14ac:dyDescent="0.2">
      <c r="A206" s="25" t="s">
        <v>174</v>
      </c>
      <c r="B206" s="26"/>
      <c r="C206" s="5">
        <v>2</v>
      </c>
      <c r="D206" s="9">
        <v>118391.40000000001</v>
      </c>
      <c r="E206" s="10">
        <v>118391.40000000001</v>
      </c>
    </row>
    <row r="207" spans="1:5" x14ac:dyDescent="0.2">
      <c r="A207" s="25" t="s">
        <v>175</v>
      </c>
      <c r="B207" s="26"/>
      <c r="C207" s="5">
        <v>1</v>
      </c>
      <c r="D207" s="9">
        <v>79905.799999999988</v>
      </c>
      <c r="E207" s="10">
        <v>79905.799999999988</v>
      </c>
    </row>
    <row r="208" spans="1:5" x14ac:dyDescent="0.2">
      <c r="A208" s="25" t="s">
        <v>176</v>
      </c>
      <c r="B208" s="26"/>
      <c r="C208" s="5">
        <v>3</v>
      </c>
      <c r="D208" s="9">
        <v>88516.15</v>
      </c>
      <c r="E208" s="10">
        <v>88516.15</v>
      </c>
    </row>
    <row r="209" spans="1:5" x14ac:dyDescent="0.2">
      <c r="A209" s="25" t="s">
        <v>177</v>
      </c>
      <c r="B209" s="26"/>
      <c r="C209" s="5">
        <v>7</v>
      </c>
      <c r="D209" s="9">
        <v>104408.25</v>
      </c>
      <c r="E209" s="10">
        <v>104408.25</v>
      </c>
    </row>
    <row r="210" spans="1:5" x14ac:dyDescent="0.2">
      <c r="A210" s="25" t="s">
        <v>178</v>
      </c>
      <c r="B210" s="26"/>
      <c r="C210" s="5">
        <v>1</v>
      </c>
      <c r="D210" s="9">
        <v>225248.8</v>
      </c>
      <c r="E210" s="10">
        <v>225248.8</v>
      </c>
    </row>
    <row r="211" spans="1:5" x14ac:dyDescent="0.2">
      <c r="A211" s="25" t="s">
        <v>179</v>
      </c>
      <c r="B211" s="26"/>
      <c r="C211" s="5">
        <v>1</v>
      </c>
      <c r="D211" s="9">
        <v>73773.8</v>
      </c>
      <c r="E211" s="10">
        <v>73773.8</v>
      </c>
    </row>
    <row r="212" spans="1:5" x14ac:dyDescent="0.2">
      <c r="A212" s="25" t="s">
        <v>180</v>
      </c>
      <c r="B212" s="26"/>
      <c r="C212" s="5">
        <v>1</v>
      </c>
      <c r="D212" s="9">
        <v>216970.6</v>
      </c>
      <c r="E212" s="10">
        <v>216970.6</v>
      </c>
    </row>
    <row r="213" spans="1:5" x14ac:dyDescent="0.2">
      <c r="A213" s="25" t="s">
        <v>181</v>
      </c>
      <c r="B213" s="26"/>
      <c r="C213" s="5">
        <v>1</v>
      </c>
      <c r="D213" s="9">
        <v>87629.200000000012</v>
      </c>
      <c r="E213" s="10">
        <v>87629.200000000012</v>
      </c>
    </row>
    <row r="214" spans="1:5" x14ac:dyDescent="0.2">
      <c r="A214" s="25" t="s">
        <v>182</v>
      </c>
      <c r="B214" s="26"/>
      <c r="C214" s="5">
        <v>1</v>
      </c>
      <c r="D214" s="9">
        <v>184522.1</v>
      </c>
      <c r="E214" s="10">
        <v>184522.1</v>
      </c>
    </row>
    <row r="215" spans="1:5" x14ac:dyDescent="0.2">
      <c r="A215" s="25" t="s">
        <v>183</v>
      </c>
      <c r="B215" s="26"/>
      <c r="C215" s="5">
        <v>1</v>
      </c>
      <c r="D215" s="9">
        <v>57797.75</v>
      </c>
      <c r="E215" s="10">
        <v>57797.75</v>
      </c>
    </row>
    <row r="216" spans="1:5" x14ac:dyDescent="0.2">
      <c r="A216" s="25" t="s">
        <v>184</v>
      </c>
      <c r="B216" s="26"/>
      <c r="C216" s="5">
        <v>1</v>
      </c>
      <c r="D216" s="9">
        <v>58732.15</v>
      </c>
      <c r="E216" s="10">
        <v>58732.15</v>
      </c>
    </row>
    <row r="217" spans="1:5" x14ac:dyDescent="0.2">
      <c r="A217" s="25" t="s">
        <v>185</v>
      </c>
      <c r="B217" s="26"/>
      <c r="C217" s="5">
        <v>1</v>
      </c>
      <c r="D217" s="9">
        <v>60173.9</v>
      </c>
      <c r="E217" s="10">
        <v>60173.9</v>
      </c>
    </row>
    <row r="218" spans="1:5" x14ac:dyDescent="0.2">
      <c r="A218" s="25" t="s">
        <v>186</v>
      </c>
      <c r="B218" s="26"/>
      <c r="C218" s="5">
        <v>6</v>
      </c>
      <c r="D218" s="9">
        <v>54483.55</v>
      </c>
      <c r="E218" s="10">
        <v>54483.55</v>
      </c>
    </row>
    <row r="219" spans="1:5" x14ac:dyDescent="0.2">
      <c r="A219" s="25" t="s">
        <v>187</v>
      </c>
      <c r="B219" s="26"/>
      <c r="C219" s="5">
        <v>3</v>
      </c>
      <c r="D219" s="9">
        <v>51720.499999999993</v>
      </c>
      <c r="E219" s="10">
        <v>51720.499999999993</v>
      </c>
    </row>
    <row r="220" spans="1:5" x14ac:dyDescent="0.2">
      <c r="A220" s="25" t="s">
        <v>188</v>
      </c>
      <c r="B220" s="26"/>
      <c r="C220" s="5">
        <v>2</v>
      </c>
      <c r="D220" s="9">
        <v>97867.45</v>
      </c>
      <c r="E220" s="10">
        <v>97867.45</v>
      </c>
    </row>
    <row r="221" spans="1:5" x14ac:dyDescent="0.2">
      <c r="A221" s="25" t="s">
        <v>189</v>
      </c>
      <c r="B221" s="26"/>
      <c r="C221" s="5">
        <v>1</v>
      </c>
      <c r="D221" s="9">
        <v>76438.299999999988</v>
      </c>
      <c r="E221" s="10">
        <v>76438.299999999988</v>
      </c>
    </row>
    <row r="222" spans="1:5" x14ac:dyDescent="0.2">
      <c r="A222" s="25" t="s">
        <v>190</v>
      </c>
      <c r="B222" s="26"/>
      <c r="C222" s="5">
        <v>5</v>
      </c>
      <c r="D222" s="9">
        <v>68306.099999999991</v>
      </c>
      <c r="E222" s="10">
        <v>68306.099999999991</v>
      </c>
    </row>
    <row r="223" spans="1:5" x14ac:dyDescent="0.2">
      <c r="A223" s="25" t="s">
        <v>191</v>
      </c>
      <c r="B223" s="26"/>
      <c r="C223" s="5">
        <v>2</v>
      </c>
      <c r="D223" s="9">
        <v>71755.350000000006</v>
      </c>
      <c r="E223" s="10">
        <v>71755.350000000006</v>
      </c>
    </row>
    <row r="224" spans="1:5" x14ac:dyDescent="0.2">
      <c r="A224" s="25" t="s">
        <v>192</v>
      </c>
      <c r="B224" s="26"/>
      <c r="C224" s="5">
        <v>1</v>
      </c>
      <c r="D224" s="9">
        <v>99750.85</v>
      </c>
      <c r="E224" s="10">
        <v>99750.85</v>
      </c>
    </row>
    <row r="225" spans="1:5" x14ac:dyDescent="0.2">
      <c r="A225" s="25" t="s">
        <v>193</v>
      </c>
      <c r="B225" s="26"/>
      <c r="C225" s="5">
        <v>2</v>
      </c>
      <c r="D225" s="9">
        <v>99750.85</v>
      </c>
      <c r="E225" s="10">
        <v>99750.85</v>
      </c>
    </row>
    <row r="226" spans="1:5" x14ac:dyDescent="0.2">
      <c r="A226" s="25" t="s">
        <v>194</v>
      </c>
      <c r="B226" s="26"/>
      <c r="C226" s="5">
        <v>1</v>
      </c>
      <c r="D226" s="9">
        <v>87629.200000000012</v>
      </c>
      <c r="E226" s="10">
        <v>87629.200000000012</v>
      </c>
    </row>
    <row r="227" spans="1:5" x14ac:dyDescent="0.2">
      <c r="A227" s="25" t="s">
        <v>195</v>
      </c>
      <c r="B227" s="26"/>
      <c r="C227" s="5">
        <v>1</v>
      </c>
      <c r="D227" s="9">
        <v>80172.25</v>
      </c>
      <c r="E227" s="10">
        <v>80172.25</v>
      </c>
    </row>
    <row r="228" spans="1:5" x14ac:dyDescent="0.2">
      <c r="A228" s="25" t="s">
        <v>196</v>
      </c>
      <c r="B228" s="26"/>
      <c r="C228" s="5">
        <v>1</v>
      </c>
      <c r="D228" s="9">
        <v>89333.75</v>
      </c>
      <c r="E228" s="10">
        <v>89333.75</v>
      </c>
    </row>
    <row r="229" spans="1:5" x14ac:dyDescent="0.2">
      <c r="A229" s="25" t="s">
        <v>197</v>
      </c>
      <c r="B229" s="26"/>
      <c r="C229" s="5">
        <v>4</v>
      </c>
      <c r="D229" s="9">
        <v>204691.99999999997</v>
      </c>
      <c r="E229" s="10">
        <v>204691.99999999997</v>
      </c>
    </row>
    <row r="230" spans="1:5" x14ac:dyDescent="0.2">
      <c r="A230" s="25" t="s">
        <v>198</v>
      </c>
      <c r="B230" s="26"/>
      <c r="C230" s="5">
        <v>1</v>
      </c>
      <c r="D230" s="9">
        <v>69919.399999999994</v>
      </c>
      <c r="E230" s="10">
        <v>69919.399999999994</v>
      </c>
    </row>
    <row r="231" spans="1:5" x14ac:dyDescent="0.2">
      <c r="A231" s="25" t="s">
        <v>199</v>
      </c>
      <c r="B231" s="26"/>
      <c r="C231" s="5">
        <v>1</v>
      </c>
      <c r="D231" s="9">
        <v>64867.8</v>
      </c>
      <c r="E231" s="10">
        <v>64867.8</v>
      </c>
    </row>
    <row r="232" spans="1:5" x14ac:dyDescent="0.2">
      <c r="A232" s="25" t="s">
        <v>200</v>
      </c>
      <c r="B232" s="26"/>
      <c r="C232" s="5">
        <v>2</v>
      </c>
      <c r="D232" s="9">
        <v>53271.749999999993</v>
      </c>
      <c r="E232" s="10">
        <v>53271.749999999993</v>
      </c>
    </row>
    <row r="233" spans="1:5" x14ac:dyDescent="0.2">
      <c r="A233" s="25" t="s">
        <v>201</v>
      </c>
      <c r="B233" s="26"/>
      <c r="C233" s="5">
        <v>1</v>
      </c>
      <c r="D233" s="9">
        <v>88516.15</v>
      </c>
      <c r="E233" s="10">
        <v>88516.15</v>
      </c>
    </row>
    <row r="234" spans="1:5" x14ac:dyDescent="0.2">
      <c r="A234" s="25" t="s">
        <v>202</v>
      </c>
      <c r="B234" s="26"/>
      <c r="C234" s="5">
        <v>1</v>
      </c>
      <c r="D234" s="9">
        <v>57797.75</v>
      </c>
      <c r="E234" s="10">
        <v>57797.75</v>
      </c>
    </row>
    <row r="235" spans="1:5" x14ac:dyDescent="0.2">
      <c r="A235" s="25" t="s">
        <v>203</v>
      </c>
      <c r="B235" s="26"/>
      <c r="C235" s="5">
        <v>1</v>
      </c>
      <c r="D235" s="9">
        <v>104408.25</v>
      </c>
      <c r="E235" s="10">
        <v>104408.25</v>
      </c>
    </row>
    <row r="236" spans="1:5" x14ac:dyDescent="0.2">
      <c r="A236" s="25" t="s">
        <v>204</v>
      </c>
      <c r="B236" s="26"/>
      <c r="C236" s="5">
        <v>2</v>
      </c>
      <c r="D236" s="9">
        <v>64970</v>
      </c>
      <c r="E236" s="10">
        <v>64970</v>
      </c>
    </row>
    <row r="237" spans="1:5" x14ac:dyDescent="0.2">
      <c r="A237" s="25" t="s">
        <v>205</v>
      </c>
      <c r="B237" s="26"/>
      <c r="C237" s="5">
        <v>13</v>
      </c>
      <c r="D237" s="9">
        <v>51720.499999999993</v>
      </c>
      <c r="E237" s="10">
        <v>51720.499999999993</v>
      </c>
    </row>
    <row r="238" spans="1:5" x14ac:dyDescent="0.2">
      <c r="A238" s="25" t="s">
        <v>206</v>
      </c>
      <c r="B238" s="26"/>
      <c r="C238" s="5">
        <v>2</v>
      </c>
      <c r="D238" s="9">
        <v>76952.950000000012</v>
      </c>
      <c r="E238" s="10">
        <v>76952.950000000012</v>
      </c>
    </row>
    <row r="239" spans="1:5" x14ac:dyDescent="0.2">
      <c r="A239" s="25" t="s">
        <v>207</v>
      </c>
      <c r="B239" s="26"/>
      <c r="C239" s="5">
        <v>1</v>
      </c>
      <c r="D239" s="9">
        <v>77836.25</v>
      </c>
      <c r="E239" s="10">
        <v>77836.25</v>
      </c>
    </row>
    <row r="240" spans="1:5" x14ac:dyDescent="0.2">
      <c r="A240" s="25" t="s">
        <v>208</v>
      </c>
      <c r="B240" s="26"/>
      <c r="C240" s="5">
        <v>6</v>
      </c>
      <c r="D240" s="9">
        <v>54483.55</v>
      </c>
      <c r="E240" s="10">
        <v>54483.55</v>
      </c>
    </row>
    <row r="241" spans="1:5" x14ac:dyDescent="0.2">
      <c r="A241" s="25" t="s">
        <v>209</v>
      </c>
      <c r="B241" s="26"/>
      <c r="C241" s="5">
        <v>1</v>
      </c>
      <c r="D241" s="9">
        <v>74018.349999999991</v>
      </c>
      <c r="E241" s="10">
        <v>74018.349999999991</v>
      </c>
    </row>
    <row r="242" spans="1:5" x14ac:dyDescent="0.2">
      <c r="A242" s="25" t="s">
        <v>210</v>
      </c>
      <c r="B242" s="26"/>
      <c r="C242" s="5">
        <v>6</v>
      </c>
      <c r="D242" s="9">
        <v>54483.55</v>
      </c>
      <c r="E242" s="10">
        <v>54483.55</v>
      </c>
    </row>
    <row r="243" spans="1:5" x14ac:dyDescent="0.2">
      <c r="A243" s="25" t="s">
        <v>211</v>
      </c>
      <c r="B243" s="26"/>
      <c r="C243" s="5">
        <v>1</v>
      </c>
      <c r="D243" s="9">
        <v>83650.7</v>
      </c>
      <c r="E243" s="10">
        <v>83650.7</v>
      </c>
    </row>
    <row r="244" spans="1:5" x14ac:dyDescent="0.2">
      <c r="A244" s="25" t="s">
        <v>212</v>
      </c>
      <c r="B244" s="26"/>
      <c r="C244" s="5">
        <v>2</v>
      </c>
      <c r="D244" s="9">
        <v>143109.19999999998</v>
      </c>
      <c r="E244" s="10">
        <v>143109.19999999998</v>
      </c>
    </row>
    <row r="245" spans="1:5" x14ac:dyDescent="0.2">
      <c r="A245" s="25" t="s">
        <v>213</v>
      </c>
      <c r="B245" s="26"/>
      <c r="C245" s="5">
        <v>27</v>
      </c>
      <c r="D245" s="9">
        <v>165045.70000000001</v>
      </c>
      <c r="E245" s="10">
        <v>165045.70000000001</v>
      </c>
    </row>
    <row r="246" spans="1:5" x14ac:dyDescent="0.2">
      <c r="A246" s="25" t="s">
        <v>214</v>
      </c>
      <c r="B246" s="26"/>
      <c r="C246" s="5">
        <v>2</v>
      </c>
      <c r="D246" s="9">
        <v>143109.19999999998</v>
      </c>
      <c r="E246" s="10">
        <v>143109.19999999998</v>
      </c>
    </row>
    <row r="247" spans="1:5" x14ac:dyDescent="0.2">
      <c r="A247" s="25" t="s">
        <v>215</v>
      </c>
      <c r="B247" s="26"/>
      <c r="C247" s="5">
        <v>1</v>
      </c>
      <c r="D247" s="9">
        <v>75044</v>
      </c>
      <c r="E247" s="10">
        <v>75044</v>
      </c>
    </row>
    <row r="248" spans="1:5" x14ac:dyDescent="0.2">
      <c r="A248" s="25" t="s">
        <v>216</v>
      </c>
      <c r="B248" s="26"/>
      <c r="C248" s="5">
        <v>1</v>
      </c>
      <c r="D248" s="9">
        <v>59662.9</v>
      </c>
      <c r="E248" s="10">
        <v>59662.9</v>
      </c>
    </row>
    <row r="249" spans="1:5" x14ac:dyDescent="0.2">
      <c r="A249" s="25" t="s">
        <v>217</v>
      </c>
      <c r="B249" s="26"/>
      <c r="C249" s="5">
        <v>2</v>
      </c>
      <c r="D249" s="9">
        <v>75044</v>
      </c>
      <c r="E249" s="10">
        <v>75044</v>
      </c>
    </row>
    <row r="250" spans="1:5" x14ac:dyDescent="0.2">
      <c r="A250" s="25" t="s">
        <v>218</v>
      </c>
      <c r="B250" s="26"/>
      <c r="C250" s="5">
        <v>1</v>
      </c>
      <c r="D250" s="9">
        <v>65053.95</v>
      </c>
      <c r="E250" s="10">
        <v>65053.95</v>
      </c>
    </row>
    <row r="251" spans="1:5" x14ac:dyDescent="0.2">
      <c r="A251" s="25" t="s">
        <v>219</v>
      </c>
      <c r="B251" s="26"/>
      <c r="C251" s="5">
        <v>1</v>
      </c>
      <c r="D251" s="9">
        <v>59662.9</v>
      </c>
      <c r="E251" s="10">
        <v>59662.9</v>
      </c>
    </row>
    <row r="252" spans="1:5" x14ac:dyDescent="0.2">
      <c r="A252" s="25" t="s">
        <v>220</v>
      </c>
      <c r="B252" s="26"/>
      <c r="C252" s="5">
        <v>1</v>
      </c>
      <c r="D252" s="9">
        <v>72711.650000000009</v>
      </c>
      <c r="E252" s="10">
        <v>72711.650000000009</v>
      </c>
    </row>
    <row r="253" spans="1:5" x14ac:dyDescent="0.2">
      <c r="A253" s="25" t="s">
        <v>221</v>
      </c>
      <c r="B253" s="26"/>
      <c r="C253" s="5">
        <v>4</v>
      </c>
      <c r="D253" s="9">
        <v>77836.25</v>
      </c>
      <c r="E253" s="10">
        <v>77836.25</v>
      </c>
    </row>
    <row r="254" spans="1:5" x14ac:dyDescent="0.2">
      <c r="A254" s="25" t="s">
        <v>222</v>
      </c>
      <c r="B254" s="26"/>
      <c r="C254" s="5">
        <v>1</v>
      </c>
      <c r="D254" s="9">
        <v>51720.499999999993</v>
      </c>
      <c r="E254" s="10">
        <v>51720.499999999993</v>
      </c>
    </row>
    <row r="255" spans="1:5" x14ac:dyDescent="0.2">
      <c r="A255" s="25" t="s">
        <v>223</v>
      </c>
      <c r="B255" s="26"/>
      <c r="C255" s="5">
        <v>1</v>
      </c>
      <c r="D255" s="9">
        <v>62484.35</v>
      </c>
      <c r="E255" s="10">
        <v>62484.35</v>
      </c>
    </row>
    <row r="256" spans="1:5" x14ac:dyDescent="0.2">
      <c r="A256" s="25" t="s">
        <v>224</v>
      </c>
      <c r="B256" s="26"/>
      <c r="C256" s="5">
        <v>1</v>
      </c>
      <c r="D256" s="9">
        <v>108499.9</v>
      </c>
      <c r="E256" s="10">
        <v>108499.9</v>
      </c>
    </row>
    <row r="257" spans="1:5" x14ac:dyDescent="0.2">
      <c r="A257" s="25" t="s">
        <v>225</v>
      </c>
      <c r="B257" s="26"/>
      <c r="C257" s="5">
        <v>1</v>
      </c>
      <c r="D257" s="9">
        <v>73773.8</v>
      </c>
      <c r="E257" s="10">
        <v>73773.8</v>
      </c>
    </row>
    <row r="258" spans="1:5" x14ac:dyDescent="0.2">
      <c r="A258" s="25" t="s">
        <v>226</v>
      </c>
      <c r="B258" s="26"/>
      <c r="C258" s="5">
        <v>2</v>
      </c>
      <c r="D258" s="9">
        <v>51720.499999999993</v>
      </c>
      <c r="E258" s="10">
        <v>51720.499999999993</v>
      </c>
    </row>
    <row r="259" spans="1:5" x14ac:dyDescent="0.2">
      <c r="A259" s="25" t="s">
        <v>227</v>
      </c>
      <c r="B259" s="26"/>
      <c r="C259" s="5">
        <v>1</v>
      </c>
      <c r="D259" s="9">
        <v>73770.150000000009</v>
      </c>
      <c r="E259" s="10">
        <v>73770.150000000009</v>
      </c>
    </row>
    <row r="260" spans="1:5" x14ac:dyDescent="0.2">
      <c r="A260" s="25" t="s">
        <v>228</v>
      </c>
      <c r="B260" s="26"/>
      <c r="C260" s="5">
        <v>8</v>
      </c>
      <c r="D260" s="9">
        <v>65053.95</v>
      </c>
      <c r="E260" s="10">
        <v>65053.95</v>
      </c>
    </row>
    <row r="261" spans="1:5" x14ac:dyDescent="0.2">
      <c r="A261" s="25" t="s">
        <v>229</v>
      </c>
      <c r="B261" s="26"/>
      <c r="C261" s="5">
        <v>1</v>
      </c>
      <c r="D261" s="9">
        <v>68306.099999999991</v>
      </c>
      <c r="E261" s="10">
        <v>68306.099999999991</v>
      </c>
    </row>
    <row r="262" spans="1:5" x14ac:dyDescent="0.2">
      <c r="A262" s="25" t="s">
        <v>230</v>
      </c>
      <c r="B262" s="26"/>
      <c r="C262" s="5">
        <v>8</v>
      </c>
      <c r="D262" s="9">
        <v>73770.150000000009</v>
      </c>
      <c r="E262" s="10">
        <v>73770.150000000009</v>
      </c>
    </row>
    <row r="263" spans="1:5" x14ac:dyDescent="0.2">
      <c r="A263" s="25" t="s">
        <v>231</v>
      </c>
      <c r="B263" s="26"/>
      <c r="C263" s="5">
        <v>2</v>
      </c>
      <c r="D263" s="9">
        <v>112368.90000000001</v>
      </c>
      <c r="E263" s="10">
        <v>112368.90000000001</v>
      </c>
    </row>
    <row r="264" spans="1:5" x14ac:dyDescent="0.2">
      <c r="A264" s="25" t="s">
        <v>232</v>
      </c>
      <c r="B264" s="26"/>
      <c r="C264" s="5">
        <v>2</v>
      </c>
      <c r="D264" s="9">
        <v>80172.25</v>
      </c>
      <c r="E264" s="10">
        <v>80172.25</v>
      </c>
    </row>
    <row r="265" spans="1:5" x14ac:dyDescent="0.2">
      <c r="A265" s="25" t="s">
        <v>233</v>
      </c>
      <c r="B265" s="26"/>
      <c r="C265" s="5">
        <v>2</v>
      </c>
      <c r="D265" s="9">
        <v>51720.499999999993</v>
      </c>
      <c r="E265" s="10">
        <v>51720.499999999993</v>
      </c>
    </row>
    <row r="266" spans="1:5" ht="13.5" thickBot="1" x14ac:dyDescent="0.25">
      <c r="A266" s="27"/>
      <c r="B266" s="28"/>
      <c r="C266" s="7"/>
      <c r="D266" s="11"/>
      <c r="E266" s="12"/>
    </row>
  </sheetData>
  <mergeCells count="358">
    <mergeCell ref="A263:B263"/>
    <mergeCell ref="A264:B264"/>
    <mergeCell ref="A265:B265"/>
    <mergeCell ref="A258:B258"/>
    <mergeCell ref="A259:B259"/>
    <mergeCell ref="A260:B260"/>
    <mergeCell ref="A261:B261"/>
    <mergeCell ref="A262:B262"/>
    <mergeCell ref="A253:B253"/>
    <mergeCell ref="A254:B254"/>
    <mergeCell ref="A255:B255"/>
    <mergeCell ref="A256:B256"/>
    <mergeCell ref="A257:B257"/>
    <mergeCell ref="A248:B248"/>
    <mergeCell ref="A249:B249"/>
    <mergeCell ref="A250:B250"/>
    <mergeCell ref="A251:B251"/>
    <mergeCell ref="A252:B252"/>
    <mergeCell ref="A243:B243"/>
    <mergeCell ref="A244:B244"/>
    <mergeCell ref="A245:B245"/>
    <mergeCell ref="A246:B246"/>
    <mergeCell ref="A247:B247"/>
    <mergeCell ref="A238:B238"/>
    <mergeCell ref="A239:B239"/>
    <mergeCell ref="A240:B240"/>
    <mergeCell ref="A241:B241"/>
    <mergeCell ref="A242:B242"/>
    <mergeCell ref="A233:B233"/>
    <mergeCell ref="A234:B234"/>
    <mergeCell ref="A235:B235"/>
    <mergeCell ref="A236:B236"/>
    <mergeCell ref="A237:B237"/>
    <mergeCell ref="A228:B228"/>
    <mergeCell ref="A229:B229"/>
    <mergeCell ref="A230:B230"/>
    <mergeCell ref="A231:B231"/>
    <mergeCell ref="A232:B232"/>
    <mergeCell ref="A223:B223"/>
    <mergeCell ref="A224:B224"/>
    <mergeCell ref="A225:B225"/>
    <mergeCell ref="A226:B226"/>
    <mergeCell ref="A227:B227"/>
    <mergeCell ref="A218:B218"/>
    <mergeCell ref="A219:B219"/>
    <mergeCell ref="A220:B220"/>
    <mergeCell ref="A221:B221"/>
    <mergeCell ref="A222:B222"/>
    <mergeCell ref="A213:B213"/>
    <mergeCell ref="A214:B214"/>
    <mergeCell ref="A215:B215"/>
    <mergeCell ref="A216:B216"/>
    <mergeCell ref="A217:B217"/>
    <mergeCell ref="A208:B208"/>
    <mergeCell ref="A209:B209"/>
    <mergeCell ref="A210:B210"/>
    <mergeCell ref="A211:B211"/>
    <mergeCell ref="A212:B212"/>
    <mergeCell ref="A203:B203"/>
    <mergeCell ref="A204:B204"/>
    <mergeCell ref="A205:B205"/>
    <mergeCell ref="A206:B206"/>
    <mergeCell ref="A207:B207"/>
    <mergeCell ref="A198:B198"/>
    <mergeCell ref="A199:B199"/>
    <mergeCell ref="A200:B200"/>
    <mergeCell ref="A201:B201"/>
    <mergeCell ref="A202:B202"/>
    <mergeCell ref="A193:B193"/>
    <mergeCell ref="A194:B194"/>
    <mergeCell ref="A195:B195"/>
    <mergeCell ref="A196:B196"/>
    <mergeCell ref="A197:B197"/>
    <mergeCell ref="A188:B188"/>
    <mergeCell ref="A189:B189"/>
    <mergeCell ref="A190:B190"/>
    <mergeCell ref="A191:B191"/>
    <mergeCell ref="A192:B192"/>
    <mergeCell ref="A183:B183"/>
    <mergeCell ref="A184:B184"/>
    <mergeCell ref="A185:B185"/>
    <mergeCell ref="A186:B186"/>
    <mergeCell ref="A187:B187"/>
    <mergeCell ref="A178:B178"/>
    <mergeCell ref="A179:B179"/>
    <mergeCell ref="A180:B180"/>
    <mergeCell ref="A181:B181"/>
    <mergeCell ref="A182:B182"/>
    <mergeCell ref="A173:B173"/>
    <mergeCell ref="A174:B174"/>
    <mergeCell ref="A175:B175"/>
    <mergeCell ref="A176:B176"/>
    <mergeCell ref="A177:B177"/>
    <mergeCell ref="A168:B168"/>
    <mergeCell ref="A169:B169"/>
    <mergeCell ref="A170:B170"/>
    <mergeCell ref="A171:B171"/>
    <mergeCell ref="A172:B172"/>
    <mergeCell ref="A124:E124"/>
    <mergeCell ref="A157:E157"/>
    <mergeCell ref="A152:E152"/>
    <mergeCell ref="A153:E153"/>
    <mergeCell ref="A154:E154"/>
    <mergeCell ref="A155:E155"/>
    <mergeCell ref="A156:E156"/>
    <mergeCell ref="A147:E147"/>
    <mergeCell ref="A148:E148"/>
    <mergeCell ref="A149:E149"/>
    <mergeCell ref="A150:E150"/>
    <mergeCell ref="A151:E151"/>
    <mergeCell ref="A142:E142"/>
    <mergeCell ref="A143:E143"/>
    <mergeCell ref="A144:E144"/>
    <mergeCell ref="A145:E145"/>
    <mergeCell ref="A146:E146"/>
    <mergeCell ref="A137:E137"/>
    <mergeCell ref="A138:E138"/>
    <mergeCell ref="A132:E132"/>
    <mergeCell ref="A133:E133"/>
    <mergeCell ref="A134:E134"/>
    <mergeCell ref="A135:E135"/>
    <mergeCell ref="A136:E136"/>
    <mergeCell ref="A1:E1"/>
    <mergeCell ref="A2:E2"/>
    <mergeCell ref="A33:C33"/>
    <mergeCell ref="D33:E33"/>
    <mergeCell ref="A23:C23"/>
    <mergeCell ref="D23:E23"/>
    <mergeCell ref="A13:C13"/>
    <mergeCell ref="D13:E13"/>
    <mergeCell ref="B30:C30"/>
    <mergeCell ref="D30:E30"/>
    <mergeCell ref="B31:C31"/>
    <mergeCell ref="D31:E31"/>
    <mergeCell ref="B32:C32"/>
    <mergeCell ref="D32:E32"/>
    <mergeCell ref="B27:C27"/>
    <mergeCell ref="D27:E27"/>
    <mergeCell ref="B28:C28"/>
    <mergeCell ref="D28:E28"/>
    <mergeCell ref="B29:C29"/>
    <mergeCell ref="D29:E29"/>
    <mergeCell ref="D22:E22"/>
    <mergeCell ref="B24:C24"/>
    <mergeCell ref="D24:E24"/>
    <mergeCell ref="B25:C25"/>
    <mergeCell ref="A53:C53"/>
    <mergeCell ref="D53:E53"/>
    <mergeCell ref="A43:C43"/>
    <mergeCell ref="D43:E43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B75:C75"/>
    <mergeCell ref="D75:E75"/>
    <mergeCell ref="B76:C76"/>
    <mergeCell ref="D76:E76"/>
    <mergeCell ref="B64:C64"/>
    <mergeCell ref="D64:E64"/>
    <mergeCell ref="B66:C66"/>
    <mergeCell ref="D66:E66"/>
    <mergeCell ref="B67:C67"/>
    <mergeCell ref="D67:E67"/>
    <mergeCell ref="A65:C65"/>
    <mergeCell ref="D65:E65"/>
    <mergeCell ref="B61:C61"/>
    <mergeCell ref="D61:E61"/>
    <mergeCell ref="B62:C62"/>
    <mergeCell ref="D62:E62"/>
    <mergeCell ref="B63:C63"/>
    <mergeCell ref="D63:E63"/>
    <mergeCell ref="B58:C58"/>
    <mergeCell ref="D58:E58"/>
    <mergeCell ref="B77:C77"/>
    <mergeCell ref="D77:E77"/>
    <mergeCell ref="B72:C72"/>
    <mergeCell ref="D72:E72"/>
    <mergeCell ref="B73:C73"/>
    <mergeCell ref="D73:E73"/>
    <mergeCell ref="B74:C74"/>
    <mergeCell ref="D74:E74"/>
    <mergeCell ref="B68:C68"/>
    <mergeCell ref="D68:E68"/>
    <mergeCell ref="B70:C70"/>
    <mergeCell ref="D70:E70"/>
    <mergeCell ref="B71:C71"/>
    <mergeCell ref="D71:E71"/>
    <mergeCell ref="A69:C69"/>
    <mergeCell ref="D69:E69"/>
    <mergeCell ref="B59:C59"/>
    <mergeCell ref="D59:E59"/>
    <mergeCell ref="B60:C60"/>
    <mergeCell ref="D60:E60"/>
    <mergeCell ref="B54:C54"/>
    <mergeCell ref="D54:E54"/>
    <mergeCell ref="B55:C55"/>
    <mergeCell ref="D55:E55"/>
    <mergeCell ref="B56:C56"/>
    <mergeCell ref="D56:E56"/>
    <mergeCell ref="A57:C57"/>
    <mergeCell ref="D57:E57"/>
    <mergeCell ref="D45:E45"/>
    <mergeCell ref="B46:C46"/>
    <mergeCell ref="D46:E46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D25:E25"/>
    <mergeCell ref="B26:C26"/>
    <mergeCell ref="D26:E26"/>
    <mergeCell ref="D18:E18"/>
    <mergeCell ref="B19:C19"/>
    <mergeCell ref="D19:E19"/>
    <mergeCell ref="B20:C20"/>
    <mergeCell ref="D20:E20"/>
    <mergeCell ref="B21:C21"/>
    <mergeCell ref="D21:E21"/>
    <mergeCell ref="B18:C18"/>
    <mergeCell ref="B22:C22"/>
    <mergeCell ref="D14:E14"/>
    <mergeCell ref="B15:C15"/>
    <mergeCell ref="D15:E15"/>
    <mergeCell ref="B16:C16"/>
    <mergeCell ref="D16:E16"/>
    <mergeCell ref="B17:C17"/>
    <mergeCell ref="D17:E17"/>
    <mergeCell ref="D9:E9"/>
    <mergeCell ref="B10:C10"/>
    <mergeCell ref="D10:E10"/>
    <mergeCell ref="B11:C11"/>
    <mergeCell ref="D11:E11"/>
    <mergeCell ref="B12:C12"/>
    <mergeCell ref="D12:E12"/>
    <mergeCell ref="B9:C9"/>
    <mergeCell ref="B14:C14"/>
    <mergeCell ref="D3:E3"/>
    <mergeCell ref="B6:C6"/>
    <mergeCell ref="D6:E6"/>
    <mergeCell ref="B7:C7"/>
    <mergeCell ref="D7:E7"/>
    <mergeCell ref="B8:C8"/>
    <mergeCell ref="D8:E8"/>
    <mergeCell ref="A5:C5"/>
    <mergeCell ref="D5:E5"/>
    <mergeCell ref="A4:C4"/>
    <mergeCell ref="D4:E4"/>
    <mergeCell ref="A3:C3"/>
    <mergeCell ref="A80:E80"/>
    <mergeCell ref="A81:E81"/>
    <mergeCell ref="A94:C94"/>
    <mergeCell ref="D94:E94"/>
    <mergeCell ref="A95:C95"/>
    <mergeCell ref="D95:E95"/>
    <mergeCell ref="A96:C96"/>
    <mergeCell ref="D96:E96"/>
    <mergeCell ref="A93:C93"/>
    <mergeCell ref="D93:E93"/>
    <mergeCell ref="A87:C87"/>
    <mergeCell ref="D87:E87"/>
    <mergeCell ref="A88:C88"/>
    <mergeCell ref="D88:E88"/>
    <mergeCell ref="A89:C89"/>
    <mergeCell ref="D89:E89"/>
    <mergeCell ref="A84:C84"/>
    <mergeCell ref="D84:E84"/>
    <mergeCell ref="A85:C85"/>
    <mergeCell ref="D85:E85"/>
    <mergeCell ref="D104:E104"/>
    <mergeCell ref="D105:E105"/>
    <mergeCell ref="D106:E106"/>
    <mergeCell ref="A86:C86"/>
    <mergeCell ref="D86:E86"/>
    <mergeCell ref="A99:E99"/>
    <mergeCell ref="A100:E100"/>
    <mergeCell ref="A82:C82"/>
    <mergeCell ref="D82:E82"/>
    <mergeCell ref="A83:C83"/>
    <mergeCell ref="D83:E83"/>
    <mergeCell ref="A103:C103"/>
    <mergeCell ref="A97:C97"/>
    <mergeCell ref="D97:E97"/>
    <mergeCell ref="A91:E91"/>
    <mergeCell ref="A92:E92"/>
    <mergeCell ref="A116:C116"/>
    <mergeCell ref="D116:E116"/>
    <mergeCell ref="A108:E108"/>
    <mergeCell ref="A109:E109"/>
    <mergeCell ref="A101:C101"/>
    <mergeCell ref="A102:C102"/>
    <mergeCell ref="A113:C113"/>
    <mergeCell ref="D113:E113"/>
    <mergeCell ref="A114:C114"/>
    <mergeCell ref="D114:E114"/>
    <mergeCell ref="A115:C115"/>
    <mergeCell ref="D115:E115"/>
    <mergeCell ref="A110:C110"/>
    <mergeCell ref="D110:E110"/>
    <mergeCell ref="A111:C111"/>
    <mergeCell ref="D111:E111"/>
    <mergeCell ref="A112:C112"/>
    <mergeCell ref="D112:E112"/>
    <mergeCell ref="A104:C104"/>
    <mergeCell ref="A105:C105"/>
    <mergeCell ref="A106:C106"/>
    <mergeCell ref="D101:E101"/>
    <mergeCell ref="D102:E102"/>
    <mergeCell ref="D103:E103"/>
    <mergeCell ref="A158:E158"/>
    <mergeCell ref="A118:E118"/>
    <mergeCell ref="A119:E119"/>
    <mergeCell ref="A164:B165"/>
    <mergeCell ref="A166:B166"/>
    <mergeCell ref="A167:B167"/>
    <mergeCell ref="A266:B266"/>
    <mergeCell ref="A127:E127"/>
    <mergeCell ref="A128:E128"/>
    <mergeCell ref="C164:C165"/>
    <mergeCell ref="D164:E164"/>
    <mergeCell ref="A162:E162"/>
    <mergeCell ref="A163:E163"/>
    <mergeCell ref="A120:E120"/>
    <mergeCell ref="A121:E121"/>
    <mergeCell ref="A122:E122"/>
    <mergeCell ref="A123:E123"/>
    <mergeCell ref="A125:E125"/>
    <mergeCell ref="A129:E129"/>
    <mergeCell ref="A130:E130"/>
    <mergeCell ref="A131:E131"/>
    <mergeCell ref="A139:E139"/>
    <mergeCell ref="A140:E140"/>
    <mergeCell ref="A141:E141"/>
  </mergeCells>
  <pageMargins left="0.7" right="0.7" top="0.75" bottom="0.75" header="0.3" footer="0.3"/>
  <pageSetup scale="96" orientation="portrait" verticalDpi="0" r:id="rId1"/>
  <headerFooter>
    <oddHeader>&amp;CTITULO V LGCG _ NOR_01_14_002
Norma para armonizar la presentación de la información adicional del Proyecto del Presupuesto de Egresos</oddHeader>
    <oddFooter>&amp;LPágina &amp;P de &amp;N&amp;RAnual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2021-02-23T06:41:29Z</cp:lastPrinted>
  <dcterms:created xsi:type="dcterms:W3CDTF">2021-02-08T15:47:40Z</dcterms:created>
  <dcterms:modified xsi:type="dcterms:W3CDTF">2022-02-18T16:50:45Z</dcterms:modified>
</cp:coreProperties>
</file>