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 2021\4TO TRIMESTRE 2021\DIGITALES 4TO TRIM 2021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D59" i="3" s="1"/>
  <c r="C25" i="3"/>
  <c r="C59" i="3" s="1"/>
  <c r="D15" i="3"/>
  <c r="C15" i="3"/>
  <c r="D12" i="3"/>
  <c r="C12" i="3"/>
  <c r="D22" i="3" l="1"/>
  <c r="D61" i="3" s="1"/>
  <c r="C22" i="3"/>
  <c r="C61" i="3" s="1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<sst xmlns="http://schemas.openxmlformats.org/spreadsheetml/2006/main" count="73" uniqueCount="57">
  <si>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</si>
  <si>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</si>
  <si>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</si>
  <si>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</si>
  <si>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</si>
  <si>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</si>
  <si>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</si>
  <si>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</si>
  <si>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</si>
  <si>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</si>
  <si>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</si>
  <si>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</si>
  <si>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</si>
  <si>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</si>
  <si>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</si>
  <si>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</si>
  <si>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</si>
  <si>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</si>
  <si>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</si>
  <si>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</si>
  <si>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</si>
  <si>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</si>
  <si>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</si>
  <si>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</si>
  <si>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</si>
  <si>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</si>
  <si>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</si>
  <si>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</si>
  <si>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</si>
  <si>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</si>
  <si>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</si>
  <si>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</si>
  <si>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</si>
  <si>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</si>
  <si>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</si>
  <si>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</si>
  <si>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</si>
  <si>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</si>
  <si>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</si>
  <si>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</si>
  <si>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</si>
  <si>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</si>
  <si>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</si>
  <si>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</si>
  <si>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</si>
  <si>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</si>
  <si>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</si>
  <si>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</si>
  <si>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</si>
  <si>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</si>
  <si>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</si>
  <si>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</si>
  <si>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</si>
  <si>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</si>
  <si>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</si>
  <si>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</si>
  <si>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 Desarrollo Integral de la Familia del Municipio de Tierra Blanca, Gto.
ESTADO DE ACTIVIDADES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</si>
</sst>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52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6660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6660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6200000</v>
      </c>
      <c r="D12" s="28">
        <f>SUM(D13:D14)</f>
        <v>5390634.5999999996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170634.6</v>
      </c>
      <c r="E13" s="31">
        <v>4210</v>
      </c>
    </row>
    <row r="14" spans="1:5" x14ac:dyDescent="0.2">
      <c r="A14" s="19"/>
      <c r="B14" s="20" t="s">
        <v>52</v>
      </c>
      <c r="C14" s="29">
        <v>6200000</v>
      </c>
      <c r="D14" s="30">
        <v>5220000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156000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156000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6362660</v>
      </c>
      <c r="D22" s="3">
        <f>SUM(D4+D12+D15)</f>
        <v>5390634.5999999996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6138283</v>
      </c>
      <c r="D25" s="28">
        <f>SUM(D26:D28)</f>
        <v>4991982.0999999996</v>
      </c>
      <c r="E25" s="31" t="s">
        <v>55</v>
      </c>
    </row>
    <row r="26" spans="1:5" x14ac:dyDescent="0.2">
      <c r="A26" s="19"/>
      <c r="B26" s="20" t="s">
        <v>37</v>
      </c>
      <c r="C26" s="29">
        <v>4798820.9400000004</v>
      </c>
      <c r="D26" s="30">
        <v>3560632.94</v>
      </c>
      <c r="E26" s="31">
        <v>5110</v>
      </c>
    </row>
    <row r="27" spans="1:5" x14ac:dyDescent="0.2">
      <c r="A27" s="19"/>
      <c r="B27" s="20" t="s">
        <v>16</v>
      </c>
      <c r="C27" s="29">
        <v>467021.58</v>
      </c>
      <c r="D27" s="30">
        <v>381789.33</v>
      </c>
      <c r="E27" s="31">
        <v>5120</v>
      </c>
    </row>
    <row r="28" spans="1:5" x14ac:dyDescent="0.2">
      <c r="A28" s="19"/>
      <c r="B28" s="20" t="s">
        <v>17</v>
      </c>
      <c r="C28" s="29">
        <v>872440.48</v>
      </c>
      <c r="D28" s="30">
        <v>1049559.83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123153.2</v>
      </c>
      <c r="D29" s="28">
        <f>SUM(D30:D38)</f>
        <v>148255.23000000001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123153.2</v>
      </c>
      <c r="D33" s="30">
        <v>148255.23000000001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60785.77</v>
      </c>
      <c r="D49" s="28">
        <f>SUM(D50:D55)</f>
        <v>187420.48</v>
      </c>
      <c r="E49" s="31" t="s">
        <v>55</v>
      </c>
    </row>
    <row r="50" spans="1:9" x14ac:dyDescent="0.2">
      <c r="A50" s="19"/>
      <c r="B50" s="20" t="s">
        <v>31</v>
      </c>
      <c r="C50" s="29">
        <v>60785.77</v>
      </c>
      <c r="D50" s="30">
        <v>187420.48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6322221.9699999997</v>
      </c>
      <c r="D59" s="3">
        <f>SUM(D56+D49+D43+D39+D29+D25)</f>
        <v>5327657.8099999996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40438.030000000261</v>
      </c>
      <c r="D61" s="28">
        <f>D22-D59</f>
        <v>62976.790000000037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2018-03-04T05:17:13Z</cp:lastPrinted>
  <dcterms:created xsi:type="dcterms:W3CDTF">2012-12-11T20:29:16Z</dcterms:created>
  <dcterms:modified xsi:type="dcterms:W3CDTF">2022-02-28T20:52:00Z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